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3" activeTab="3"/>
  </bookViews>
  <sheets>
    <sheet name="Despesas Dezembro 22" sheetId="11" r:id="rId1"/>
    <sheet name="Despesas Novembro 22" sheetId="12" state="hidden" r:id="rId2"/>
    <sheet name="Despesas Outubro 22" sheetId="13" state="hidden" r:id="rId3"/>
    <sheet name="Despesas Setembro-22" sheetId="10" r:id="rId4"/>
    <sheet name="Despesas Agosto-22" sheetId="9" state="hidden" r:id="rId5"/>
    <sheet name="Despesas Julho-22" sheetId="8" state="hidden" r:id="rId6"/>
    <sheet name="Despesas Junho-22" sheetId="7" state="hidden" r:id="rId7"/>
    <sheet name="Despesas Maio-22" sheetId="2" state="hidden" r:id="rId8"/>
    <sheet name="Despesas Abril-22" sheetId="3" state="hidden" r:id="rId9"/>
    <sheet name="Despesas Março-22" sheetId="4" state="hidden" r:id="rId10"/>
    <sheet name="Despesas Fevereiro-22" sheetId="5" state="hidden" r:id="rId11"/>
    <sheet name="Despesas Janeiro-22" sheetId="6" state="hidden" r:id="rId12"/>
  </sheets>
  <definedNames/>
  <calcPr calcId="191028"/>
  <extLst/>
</workbook>
</file>

<file path=xl/sharedStrings.xml><?xml version="1.0" encoding="utf-8"?>
<sst xmlns="http://schemas.openxmlformats.org/spreadsheetml/2006/main" count="2568" uniqueCount="279">
  <si>
    <t>GPS</t>
  </si>
  <si>
    <t>Relatório de Despesas - Maio/2022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</si>
  <si>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</si>
  <si>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</si>
  <si>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</si>
  <si>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</si>
  <si>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</si>
  <si>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</si>
  <si>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</si>
  <si>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</si>
  <si>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</si>
  <si>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</si>
  <si>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</si>
  <si>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</si>
  <si>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</si>
  <si>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</si>
  <si>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Serviço</t>
  </si>
  <si>
    <t>Imposto</t>
  </si>
  <si>
    <t>Bancária</t>
  </si>
  <si>
    <t>DARF</t>
  </si>
  <si>
    <t>Relatório de Despesas - Abril/2022</t>
  </si>
  <si>
    <t>Relatório de Despesas - Março/2022</t>
  </si>
  <si>
    <t>Taxa</t>
  </si>
  <si>
    <t>Relatório de Despesas - Fevereiro/2022</t>
  </si>
  <si>
    <t>Relatório de Despesas - Janeiro/2022</t>
  </si>
  <si>
    <t>Folha de Pagamento - Prevcom-Brc</t>
  </si>
  <si>
    <t>12/2021</t>
  </si>
  <si>
    <t>03/01/2022</t>
  </si>
  <si>
    <t>Valor em Reais</t>
  </si>
  <si>
    <t>01/2022</t>
  </si>
  <si>
    <t>05/01/2022</t>
  </si>
  <si>
    <t>Abrapp 1º Trim 2022</t>
  </si>
  <si>
    <t>FGTS 12/2021</t>
  </si>
  <si>
    <t xml:space="preserve">Reembolso despesas tansporte ao Diretor  Murilo Luciano </t>
  </si>
  <si>
    <t>TEV</t>
  </si>
  <si>
    <t>BOLETO</t>
  </si>
  <si>
    <t>GUIA REC</t>
  </si>
  <si>
    <t>DEB CONTA</t>
  </si>
  <si>
    <t>Pagamento despesas com pessoal</t>
  </si>
  <si>
    <t>Pagamento Taxa associação de classe</t>
  </si>
  <si>
    <t>Pagamento FGTS</t>
  </si>
  <si>
    <t>Tarifa</t>
  </si>
  <si>
    <t>07/01/2022</t>
  </si>
  <si>
    <t>Tarifa Bancaria</t>
  </si>
  <si>
    <t>Tarifa CETIP 12/2011 CEF</t>
  </si>
  <si>
    <t>11/2021</t>
  </si>
  <si>
    <t>10/01/2022</t>
  </si>
  <si>
    <t>Trivale Administração Ltda</t>
  </si>
  <si>
    <t>1807198</t>
  </si>
  <si>
    <t>1811912</t>
  </si>
  <si>
    <t>Despésa com Pessoal - Vale Alimentação</t>
  </si>
  <si>
    <t>Despesa com Pessoal - Vale Alimentação</t>
  </si>
  <si>
    <t>boleto</t>
  </si>
  <si>
    <t>Tafic Taxa quadrimestral</t>
  </si>
  <si>
    <t>GRU</t>
  </si>
  <si>
    <t>Despesas Deslocamento</t>
  </si>
  <si>
    <t>11/01/2022</t>
  </si>
  <si>
    <t>reembolso despesas deslocamento a Rafhael C Fernandes</t>
  </si>
  <si>
    <t>reembolso despesas deslocamento a Flavia Maria Brasil</t>
  </si>
  <si>
    <t>reembolso despesas deslocamento a Andreia Novantino</t>
  </si>
  <si>
    <t>12/01/2022</t>
  </si>
  <si>
    <t>reembolso despesas deslocamento a Joyce Lima Braga</t>
  </si>
  <si>
    <t>17/01/2022</t>
  </si>
  <si>
    <t>Senior Solution Consultoria Ltda</t>
  </si>
  <si>
    <t>16482</t>
  </si>
  <si>
    <t>Despesas com Informatica</t>
  </si>
  <si>
    <t>Sinqia S/A</t>
  </si>
  <si>
    <t>31127</t>
  </si>
  <si>
    <t>31128</t>
  </si>
  <si>
    <t>IRRF Senior Solution Consultoria</t>
  </si>
  <si>
    <t>IRRF Sinqia S/A</t>
  </si>
  <si>
    <t>PIS/COFINS/CSLL Senior Solution Consultoria</t>
  </si>
  <si>
    <t>PIS/COFINS/CSLLSinqia S/A</t>
  </si>
  <si>
    <t>Taxa de Custodia</t>
  </si>
  <si>
    <t>18/01/2022</t>
  </si>
  <si>
    <t>19/01/2022</t>
  </si>
  <si>
    <t>DARF 0561 IRRF Salarios</t>
  </si>
  <si>
    <t>Despesa com Pessoal</t>
  </si>
  <si>
    <t>PIS Deposito Judicial</t>
  </si>
  <si>
    <t>PIS s/receitas</t>
  </si>
  <si>
    <t>COFINS Deposito Judicial</t>
  </si>
  <si>
    <t>COFINS s/receitas</t>
  </si>
  <si>
    <t>25/01/2022</t>
  </si>
  <si>
    <t>27/01/2022</t>
  </si>
  <si>
    <t>TOTAL DO MÊS DE JANEIRO 2022</t>
  </si>
  <si>
    <t xml:space="preserve">GPS INSS </t>
  </si>
  <si>
    <t>TOTAL DO MÊS DE FEVEREIRO 2022</t>
  </si>
  <si>
    <t>01/02/2022</t>
  </si>
  <si>
    <t>02/2022</t>
  </si>
  <si>
    <t>02/02/2022</t>
  </si>
  <si>
    <t>03/02/2022</t>
  </si>
  <si>
    <t>FGTS 01/2022</t>
  </si>
  <si>
    <t>07/02/2022</t>
  </si>
  <si>
    <t>31250</t>
  </si>
  <si>
    <t>31251</t>
  </si>
  <si>
    <t>Tarifa CETIP 01/2022 CEF</t>
  </si>
  <si>
    <t>08/02/2022</t>
  </si>
  <si>
    <t>10/02/2022</t>
  </si>
  <si>
    <t>1829952</t>
  </si>
  <si>
    <t>15/02/2022</t>
  </si>
  <si>
    <t>16/02/2022</t>
  </si>
  <si>
    <t>18/02/2022</t>
  </si>
  <si>
    <t>24/02/2022</t>
  </si>
  <si>
    <t>bancaria</t>
  </si>
  <si>
    <t>imposto</t>
  </si>
  <si>
    <t>bancaira</t>
  </si>
  <si>
    <t>TOTAL DO MÊS DE MARÇO 2022</t>
  </si>
  <si>
    <t>02/03/2022</t>
  </si>
  <si>
    <t>03/2022</t>
  </si>
  <si>
    <t>04/03/2022</t>
  </si>
  <si>
    <t>07/03/2022</t>
  </si>
  <si>
    <t>31775</t>
  </si>
  <si>
    <t>31776</t>
  </si>
  <si>
    <t>Tarifa CETIP 02/2022 CEF</t>
  </si>
  <si>
    <t>08/03/2022</t>
  </si>
  <si>
    <t>11/03/2022</t>
  </si>
  <si>
    <t>1847730</t>
  </si>
  <si>
    <t>17/03/2022</t>
  </si>
  <si>
    <t>14/03/2022</t>
  </si>
  <si>
    <t>15/03/2022</t>
  </si>
  <si>
    <t>16/03/2022</t>
  </si>
  <si>
    <t xml:space="preserve">Prime Auditores Independentes </t>
  </si>
  <si>
    <t>Despesas com Aduditdoria Independente</t>
  </si>
  <si>
    <t>21/03/2022</t>
  </si>
  <si>
    <t>22/03/2022</t>
  </si>
  <si>
    <t>Rescisão Flavia Maria Brasil</t>
  </si>
  <si>
    <t>FGTS Rescisão Flavia Maria Brasil</t>
  </si>
  <si>
    <t>GRFGTS</t>
  </si>
  <si>
    <t>adm</t>
  </si>
  <si>
    <t>Tarifa CETIP 03/2022 CEF</t>
  </si>
  <si>
    <t>23/03/;2022</t>
  </si>
  <si>
    <t>25/03/2022</t>
  </si>
  <si>
    <t>TOTAL DO MÊS DE ABRIL 2022</t>
  </si>
  <si>
    <t>01/04/2022</t>
  </si>
  <si>
    <t>05/04/2022</t>
  </si>
  <si>
    <t>32234</t>
  </si>
  <si>
    <t>32235</t>
  </si>
  <si>
    <t>04/2022</t>
  </si>
  <si>
    <t>Abrapp 2º Trim 2022</t>
  </si>
  <si>
    <t>taxa</t>
  </si>
  <si>
    <t>FGTS Rescisão complementarFlavia Maria Brasil</t>
  </si>
  <si>
    <t>Previdencial</t>
  </si>
  <si>
    <t>07/04/2022</t>
  </si>
  <si>
    <t>08/04/2022</t>
  </si>
  <si>
    <t>11/04/2022</t>
  </si>
  <si>
    <t>1867159</t>
  </si>
  <si>
    <t>13/04/2022</t>
  </si>
  <si>
    <t>19/04/2022</t>
  </si>
  <si>
    <t>20/04/2022</t>
  </si>
  <si>
    <t>tarifa Bancaria</t>
  </si>
  <si>
    <t>25/04/2022</t>
  </si>
  <si>
    <t>29/04/2022</t>
  </si>
  <si>
    <t>25</t>
  </si>
  <si>
    <t>28/04/2022</t>
  </si>
  <si>
    <t>aquisição de Pelicula Blackout</t>
  </si>
  <si>
    <t>Pagto a Edward Souza Bessa Junior</t>
  </si>
  <si>
    <t>TOTAL DO MÊS DE MAIO 2022</t>
  </si>
  <si>
    <t>02/05/2022</t>
  </si>
  <si>
    <t>05/2022</t>
  </si>
  <si>
    <t>05/05/2022</t>
  </si>
  <si>
    <t>FGTS 04/2022</t>
  </si>
  <si>
    <t>FGTS 03/2022</t>
  </si>
  <si>
    <t>FGTS 02/2022</t>
  </si>
  <si>
    <t>04/05/2022</t>
  </si>
  <si>
    <t>Férias a Joyce Lima Braga</t>
  </si>
  <si>
    <t>Pagamento de Férias</t>
  </si>
  <si>
    <t>10/05/2022</t>
  </si>
  <si>
    <t>1885390</t>
  </si>
  <si>
    <t>11/05/2022</t>
  </si>
  <si>
    <t>16/05/2022</t>
  </si>
  <si>
    <t>17/05/2022</t>
  </si>
  <si>
    <t>20/05/2022</t>
  </si>
  <si>
    <t>Darf 0561 IRRF Salarios</t>
  </si>
  <si>
    <t>Darf 5565 Irrf resgate previdencia</t>
  </si>
  <si>
    <t>GPS INSS 04/2022</t>
  </si>
  <si>
    <t>25/05/2022</t>
  </si>
  <si>
    <t>27/05/2022</t>
  </si>
  <si>
    <t>Férias a Luiz Fernando de Oliveira</t>
  </si>
  <si>
    <t>182.607.306-00</t>
  </si>
  <si>
    <t>31/05/2022</t>
  </si>
  <si>
    <t>reembolso a Francisco Jorgivam Leitão</t>
  </si>
  <si>
    <t>Pagto Francisco Jorgivam Leitão</t>
  </si>
  <si>
    <t>Diarias e Viagens</t>
  </si>
  <si>
    <t>16483</t>
  </si>
  <si>
    <t>970</t>
  </si>
  <si>
    <t>Relatório de Despesas - Junho/2022</t>
  </si>
  <si>
    <t>TOTAL DO MÊS DE JUNHO 2022</t>
  </si>
  <si>
    <t>01/06/2022</t>
  </si>
  <si>
    <t>06/2022</t>
  </si>
  <si>
    <t>02/06/2022</t>
  </si>
  <si>
    <t>06/06/2022</t>
  </si>
  <si>
    <t>33211</t>
  </si>
  <si>
    <t>33212</t>
  </si>
  <si>
    <t>07/06/2022</t>
  </si>
  <si>
    <t>FGTS 05/2022</t>
  </si>
  <si>
    <t>08/06/2022</t>
  </si>
  <si>
    <t>09/06/2022</t>
  </si>
  <si>
    <t>13/06/2022</t>
  </si>
  <si>
    <t>1905498</t>
  </si>
  <si>
    <t>10/06/2022</t>
  </si>
  <si>
    <t>14/06/2022</t>
  </si>
  <si>
    <t>15/06/2022</t>
  </si>
  <si>
    <t>20/06/2022</t>
  </si>
  <si>
    <t>Secretaria de Estado do Distrito Federal</t>
  </si>
  <si>
    <t>reembolso despesas Francisco Jorgivam achado Leitão cedido pelo DF</t>
  </si>
  <si>
    <t>00.394.684/0001-53</t>
  </si>
  <si>
    <t>23/06/2022</t>
  </si>
  <si>
    <t>25/06/2022</t>
  </si>
  <si>
    <t>24/06/2022</t>
  </si>
  <si>
    <t>27/06/2022</t>
  </si>
  <si>
    <t>28/06/2022</t>
  </si>
  <si>
    <t>04.957.415/0001-09</t>
  </si>
  <si>
    <t>Cooperativa Uniao Brasil</t>
  </si>
  <si>
    <t>Aluguel Veiculo</t>
  </si>
  <si>
    <t>799</t>
  </si>
  <si>
    <t>29/06/2022</t>
  </si>
  <si>
    <t>458.003.751-00</t>
  </si>
  <si>
    <t>05.506.560/0001-36</t>
  </si>
  <si>
    <t>Nucleo de Informação  e Coordenação do.br- nick BR</t>
  </si>
  <si>
    <t>Renovação Dominio</t>
  </si>
  <si>
    <t>827.706.702-04</t>
  </si>
  <si>
    <t>00.604.122/0001-97</t>
  </si>
  <si>
    <t>592.326.091-34</t>
  </si>
  <si>
    <t>747</t>
  </si>
  <si>
    <t>07.033.317/0002-54</t>
  </si>
  <si>
    <t>03.017.804/0001-91</t>
  </si>
  <si>
    <t>04.065.791/0001-99</t>
  </si>
  <si>
    <t>860.377.571-00</t>
  </si>
  <si>
    <t>245.553.598-36</t>
  </si>
  <si>
    <t>Férias Fernando Rodrigues Silva</t>
  </si>
  <si>
    <t>33809</t>
  </si>
  <si>
    <t xml:space="preserve"> Sinqia S/A.</t>
  </si>
  <si>
    <t>ABRAPP, 3º trimestre/2022</t>
  </si>
  <si>
    <t>1924248</t>
  </si>
  <si>
    <t>Tarifa CETIP 06/2022 BRB</t>
  </si>
  <si>
    <t>FGTS 06/2022</t>
  </si>
  <si>
    <t>Cristiane Alkmim Junqueira Schimtdt</t>
  </si>
  <si>
    <t>Curso e Treinamento</t>
  </si>
  <si>
    <t>808</t>
  </si>
  <si>
    <t>TOTAL DO MÊS DE JULHO 2022</t>
  </si>
  <si>
    <t>Relatório de Despesas - Julho/2022</t>
  </si>
  <si>
    <t>07/2022</t>
  </si>
  <si>
    <t>34326</t>
  </si>
  <si>
    <t>34327</t>
  </si>
  <si>
    <t>Rafael Cunha Fernandes</t>
  </si>
  <si>
    <t>1942483</t>
  </si>
  <si>
    <t>Murilo Luciano Barbosa</t>
  </si>
  <si>
    <t>Pagto Diaria a Rafael Cunha Fernandes.</t>
  </si>
  <si>
    <t>Relatório de Despesas - Agosto/2022</t>
  </si>
  <si>
    <t>TOTAL DO MÊS DE AGOSTO 2022</t>
  </si>
  <si>
    <t>Relatório de Despesas - Setembro/2022</t>
  </si>
  <si>
    <t>TOTAL DO MÊS DE SETMBRO 2022</t>
  </si>
  <si>
    <t>reembolso a Murilo Luciano Brbosa</t>
  </si>
  <si>
    <t>Pagto a Murilo Luciano Souza Barbosa</t>
  </si>
  <si>
    <t>Pagto Ferias a Joyce Lima Braga</t>
  </si>
  <si>
    <t>Pagto Férias a Fernando Rodrigues da Silva</t>
  </si>
  <si>
    <t>Agosto 2022</t>
  </si>
  <si>
    <t>setembro 2022</t>
  </si>
  <si>
    <t>Relatório de Despesas - Outubro/2022</t>
  </si>
  <si>
    <t>TOTAL DO MÊS DE OUTUBRO 2022</t>
  </si>
  <si>
    <t>35861</t>
  </si>
  <si>
    <t>FGTS 08/2022</t>
  </si>
  <si>
    <t>FGTS 09/2022</t>
  </si>
  <si>
    <t>67</t>
  </si>
  <si>
    <t>Pagto 2SP Comercio de Eletronicos Ltda</t>
  </si>
  <si>
    <t>Despesa com deslocamento - combustiveis</t>
  </si>
  <si>
    <t>Pagto Férias Andreia Novantino dos Santos</t>
  </si>
  <si>
    <t>Relatório de Despesas - Novembro/2022</t>
  </si>
  <si>
    <t>TOTAL DO MÊS DE NOVEM BRO 2022</t>
  </si>
  <si>
    <t>FGTS 10/2022</t>
  </si>
  <si>
    <t>Relatório de Despesas - Dezembro/2022</t>
  </si>
  <si>
    <t>TOTAL DO MÊS DE DEZEMBRO 2022</t>
  </si>
  <si>
    <t>37121</t>
  </si>
  <si>
    <t>37122</t>
  </si>
  <si>
    <t>FGTS 11/2022</t>
  </si>
  <si>
    <t>novembro 22</t>
  </si>
  <si>
    <t>dezembro 22</t>
  </si>
  <si>
    <t>outubro 22</t>
  </si>
  <si>
    <t>setembro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</si>
</sst>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"/>
    <numFmt numFmtId="165" formatCode="[$-416]mmmm\-yy"/>
  </numFmts>
  <fonts count="12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20"/>
      <color rgb="FF000066"/>
      <name val="Calibri"/>
      <family val="2"/>
    </font>
    <font>
      <sz val="11"/>
      <color theme="1"/>
      <name val="Arial"/>
      <family val="2"/>
    </font>
    <font>
      <b/>
      <sz val="14"/>
      <color rgb="FF385623"/>
      <name val="Calibri"/>
      <family val="2"/>
    </font>
    <font>
      <b/>
      <sz val="12"/>
      <color rgb="FFFFFFFF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85623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165" fontId="4" fillId="0" borderId="1" xfId="0" applyNumberFormat="1" applyFont="1" applyBorder="1"/>
    <xf numFmtId="164" fontId="2" fillId="2" borderId="0" xfId="0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center"/>
    </xf>
    <xf numFmtId="14" fontId="7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49" fontId="7" fillId="3" borderId="0" xfId="0" applyNumberFormat="1" applyFont="1" applyFill="1" applyAlignment="1">
      <alignment horizontal="center" wrapText="1"/>
    </xf>
    <xf numFmtId="165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3" fillId="0" borderId="0" xfId="0" applyFont="1"/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 quotePrefix="1">
      <alignment horizontal="center"/>
    </xf>
    <xf numFmtId="0" fontId="3" fillId="4" borderId="1" xfId="0" applyFont="1" applyFill="1" applyBorder="1" applyAlignment="1">
      <alignment horizontal="center" wrapText="1"/>
    </xf>
    <xf numFmtId="165" fontId="3" fillId="4" borderId="0" xfId="0" applyNumberFormat="1" applyFont="1" applyFill="1"/>
    <xf numFmtId="14" fontId="3" fillId="4" borderId="0" xfId="0" applyNumberFormat="1" applyFont="1" applyFill="1"/>
    <xf numFmtId="49" fontId="3" fillId="4" borderId="0" xfId="0" applyNumberFormat="1" applyFont="1" applyFill="1"/>
    <xf numFmtId="165" fontId="3" fillId="0" borderId="0" xfId="0" applyNumberFormat="1" applyFont="1"/>
    <xf numFmtId="1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9" fontId="5" fillId="4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0" fontId="6" fillId="0" borderId="0" xfId="0" applyFont="1"/>
    <xf numFmtId="49" fontId="3" fillId="4" borderId="1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quotePrefix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165" fontId="3" fillId="0" borderId="0" xfId="0" applyNumberFormat="1" applyFont="1"/>
    <xf numFmtId="4" fontId="3" fillId="0" borderId="0" xfId="0" applyNumberFormat="1" applyFont="1"/>
    <xf numFmtId="0" fontId="6" fillId="0" borderId="0" xfId="0" applyFont="1"/>
    <xf numFmtId="165" fontId="3" fillId="4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4" borderId="1" xfId="0" applyFont="1" applyFill="1" applyBorder="1" applyAlignment="1" quotePrefix="1">
      <alignment horizontal="center"/>
    </xf>
    <xf numFmtId="4" fontId="3" fillId="4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0" fontId="3" fillId="4" borderId="2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wrapText="1"/>
    </xf>
    <xf numFmtId="49" fontId="11" fillId="0" borderId="2" xfId="0" applyNumberFormat="1" applyFont="1" applyBorder="1" applyAlignment="1">
      <alignment horizontal="center"/>
    </xf>
    <xf numFmtId="0" fontId="3" fillId="4" borderId="2" xfId="0" applyFont="1" applyFill="1" applyBorder="1"/>
    <xf numFmtId="0" fontId="5" fillId="4" borderId="2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5" fontId="4" fillId="0" borderId="1" xfId="0" applyNumberFormat="1" applyFont="1" applyBorder="1"/>
    <xf numFmtId="14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165" fontId="7" fillId="3" borderId="0" xfId="0" applyNumberFormat="1" applyFont="1" applyFill="1" applyAlignment="1">
      <alignment horizontal="center"/>
    </xf>
    <xf numFmtId="14" fontId="7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49" fontId="7" fillId="3" borderId="0" xfId="0" applyNumberFormat="1" applyFont="1" applyFill="1" applyAlignment="1">
      <alignment horizontal="center" wrapText="1"/>
    </xf>
    <xf numFmtId="4" fontId="0" fillId="0" borderId="0" xfId="0" applyNumberFormat="1"/>
    <xf numFmtId="4" fontId="10" fillId="0" borderId="3" xfId="0" applyNumberFormat="1" applyFont="1" applyBorder="1"/>
    <xf numFmtId="4" fontId="2" fillId="2" borderId="0" xfId="0" applyNumberFormat="1" applyFont="1" applyFill="1" applyAlignment="1">
      <alignment horizontal="right"/>
    </xf>
    <xf numFmtId="4" fontId="8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" fontId="10" fillId="0" borderId="0" xfId="0" applyNumberFormat="1" applyFont="1"/>
    <xf numFmtId="14" fontId="0" fillId="0" borderId="0" xfId="0" applyNumberFormat="1"/>
    <xf numFmtId="49" fontId="10" fillId="0" borderId="0" xfId="0" applyNumberFormat="1" applyFont="1" applyAlignment="1">
      <alignment/>
    </xf>
    <xf numFmtId="0" fontId="0" fillId="0" borderId="0" xfId="0" applyAlignment="1">
      <alignment/>
    </xf>
    <xf numFmtId="17" fontId="0" fillId="0" borderId="0" xfId="0" applyNumberFormat="1"/>
    <xf numFmtId="49" fontId="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7" fillId="3" borderId="0" xfId="0" applyNumberFormat="1" applyFont="1" applyFill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Protection="1">
      <protection locked="0"/>
    </xf>
    <xf numFmtId="49" fontId="10" fillId="0" borderId="3" xfId="0" applyNumberFormat="1" applyFont="1" applyBorder="1" applyProtection="1"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Border="1" applyProtection="1">
      <protection locked="0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Protection="1">
      <protection locked="0"/>
    </xf>
    <xf numFmtId="0" fontId="0" fillId="0" borderId="9" xfId="0" applyBorder="1"/>
    <xf numFmtId="49" fontId="0" fillId="0" borderId="2" xfId="0" applyNumberFormat="1" applyFont="1" applyBorder="1" applyAlignment="1" applyProtection="1">
      <alignment horizontal="center"/>
      <protection locked="0"/>
    </xf>
    <xf numFmtId="0" fontId="3" fillId="4" borderId="2" xfId="0" applyFont="1" applyFill="1" applyBorder="1" applyAlignment="1" quotePrefix="1">
      <alignment wrapText="1"/>
    </xf>
    <xf numFmtId="0" fontId="3" fillId="4" borderId="10" xfId="0" applyFont="1" applyFill="1" applyBorder="1" applyAlignment="1">
      <alignment horizontal="center"/>
    </xf>
    <xf numFmtId="0" fontId="0" fillId="0" borderId="11" xfId="0" applyBorder="1"/>
    <xf numFmtId="4" fontId="0" fillId="0" borderId="7" xfId="0" applyNumberFormat="1" applyBorder="1"/>
    <xf numFmtId="14" fontId="0" fillId="0" borderId="7" xfId="0" applyNumberFormat="1" applyBorder="1"/>
    <xf numFmtId="0" fontId="3" fillId="4" borderId="10" xfId="0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/>
    <xf numFmtId="0" fontId="9" fillId="4" borderId="10" xfId="0" applyFont="1" applyFill="1" applyBorder="1" applyAlignment="1">
      <alignment horizontal="center"/>
    </xf>
    <xf numFmtId="4" fontId="10" fillId="0" borderId="12" xfId="0" applyNumberFormat="1" applyFont="1" applyBorder="1"/>
    <xf numFmtId="4" fontId="10" fillId="0" borderId="13" xfId="0" applyNumberFormat="1" applyFont="1" applyBorder="1"/>
    <xf numFmtId="49" fontId="10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49" fontId="0" fillId="0" borderId="2" xfId="0" applyNumberFormat="1" applyFont="1" applyBorder="1" applyAlignment="1">
      <alignment horizontal="center"/>
    </xf>
    <xf numFmtId="17" fontId="0" fillId="0" borderId="11" xfId="0" applyNumberFormat="1" applyBorder="1"/>
    <xf numFmtId="49" fontId="0" fillId="0" borderId="7" xfId="0" applyNumberFormat="1" applyFont="1" applyBorder="1" applyAlignment="1">
      <alignment horizontal="center"/>
    </xf>
    <xf numFmtId="17" fontId="0" fillId="0" borderId="5" xfId="0" applyNumberFormat="1" applyBorder="1"/>
    <xf numFmtId="0" fontId="0" fillId="0" borderId="2" xfId="0" applyFont="1" applyBorder="1" applyAlignment="1">
      <alignment horizontal="center"/>
    </xf>
    <xf numFmtId="17" fontId="0" fillId="0" borderId="12" xfId="0" applyNumberFormat="1" applyBorder="1"/>
    <xf numFmtId="49" fontId="0" fillId="0" borderId="13" xfId="0" applyNumberFormat="1" applyFont="1" applyBorder="1" applyAlignment="1">
      <alignment horizontal="center"/>
    </xf>
    <xf numFmtId="14" fontId="0" fillId="0" borderId="13" xfId="0" applyNumberFormat="1" applyBorder="1"/>
    <xf numFmtId="4" fontId="0" fillId="0" borderId="13" xfId="0" applyNumberFormat="1" applyBorder="1"/>
    <xf numFmtId="0" fontId="0" fillId="0" borderId="7" xfId="0" applyBorder="1"/>
    <xf numFmtId="0" fontId="0" fillId="0" borderId="1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customschemas.google.com/relationships/workbookmetadata" Target="metadata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 topLeftCell="A1">
      <selection activeCell="F11" sqref="F11:F14"/>
    </sheetView>
  </sheetViews>
  <sheetFormatPr defaultColWidth="9.00390625" defaultRowHeight="14.25"/>
  <cols>
    <col min="1" max="1" width="18.50390625" style="0" customWidth="1"/>
    <col min="2" max="2" width="22.2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21.875" style="0" customWidth="1"/>
    <col min="7" max="7" width="11.75390625" style="50" customWidth="1"/>
    <col min="8" max="8" width="34.625" style="0" customWidth="1"/>
    <col min="10" max="10" width="14.50390625" style="0" customWidth="1"/>
  </cols>
  <sheetData>
    <row r="1" spans="1:5" ht="15">
      <c r="A1" s="98"/>
      <c r="B1" s="98"/>
      <c r="C1" s="95"/>
      <c r="D1" s="95"/>
      <c r="E1" s="95"/>
    </row>
    <row r="2" spans="1:5" ht="15">
      <c r="A2" s="98"/>
      <c r="B2" s="98"/>
      <c r="C2" s="95"/>
      <c r="D2" s="95"/>
      <c r="E2" s="95"/>
    </row>
    <row r="3" spans="1:5" ht="15">
      <c r="A3" s="98"/>
      <c r="B3" s="98"/>
      <c r="C3" s="95"/>
      <c r="D3" s="95"/>
      <c r="E3" s="95"/>
    </row>
    <row r="4" spans="1:5" ht="15">
      <c r="A4" s="98"/>
      <c r="B4" s="98"/>
      <c r="C4" s="95"/>
      <c r="D4" s="95"/>
      <c r="E4" s="95"/>
    </row>
    <row r="5" spans="1:25" ht="15.95" customHeight="1">
      <c r="A5" s="39" t="s">
        <v>270</v>
      </c>
      <c r="B5" s="74"/>
      <c r="C5" s="74"/>
      <c r="D5" s="38"/>
      <c r="E5" s="39"/>
      <c r="F5" s="76"/>
      <c r="G5" s="99"/>
      <c r="H5" s="99"/>
      <c r="I5" s="76"/>
      <c r="J5" s="76"/>
      <c r="K5" s="76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5.95" customHeight="1">
      <c r="A6" s="37"/>
      <c r="B6" s="74"/>
      <c r="C6" s="74"/>
      <c r="D6" s="38"/>
      <c r="E6" s="37"/>
      <c r="F6" s="76"/>
      <c r="G6" s="99"/>
      <c r="H6" s="99"/>
      <c r="I6" s="76"/>
      <c r="J6" s="76"/>
      <c r="K6" s="76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5.95" customHeight="1">
      <c r="A7" s="37" t="s">
        <v>271</v>
      </c>
      <c r="B7" s="74"/>
      <c r="C7" s="74"/>
      <c r="D7" s="83">
        <f>SUM(D9:D51)</f>
        <v>246153.92999999988</v>
      </c>
      <c r="E7" s="37"/>
      <c r="F7" s="76"/>
      <c r="G7" s="99"/>
      <c r="H7" s="100"/>
      <c r="I7" s="76"/>
      <c r="J7" s="76"/>
      <c r="K7" s="76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5.95" customHeight="1">
      <c r="A8" s="77" t="s">
        <v>2</v>
      </c>
      <c r="B8" s="78" t="s">
        <v>3</v>
      </c>
      <c r="C8" s="78" t="s">
        <v>4</v>
      </c>
      <c r="D8" s="84" t="s">
        <v>28</v>
      </c>
      <c r="E8" s="79" t="s">
        <v>5</v>
      </c>
      <c r="F8" s="80" t="s">
        <v>6</v>
      </c>
      <c r="G8" s="101" t="s">
        <v>7</v>
      </c>
      <c r="H8" s="101" t="s">
        <v>8</v>
      </c>
      <c r="I8" s="80" t="s">
        <v>9</v>
      </c>
      <c r="J8" s="80" t="s">
        <v>10</v>
      </c>
      <c r="K8" s="80" t="s">
        <v>11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11" ht="15">
      <c r="A9" s="96">
        <v>44896</v>
      </c>
      <c r="B9" s="97" t="s">
        <v>275</v>
      </c>
      <c r="C9" s="93">
        <v>44896</v>
      </c>
      <c r="D9" s="81">
        <v>107397.81</v>
      </c>
      <c r="E9" s="106" t="s">
        <v>38</v>
      </c>
      <c r="F9" s="106"/>
      <c r="G9" s="107"/>
      <c r="H9" s="108"/>
      <c r="I9" s="106" t="s">
        <v>34</v>
      </c>
      <c r="J9" s="109" t="s">
        <v>13</v>
      </c>
      <c r="K9" s="110" t="s">
        <v>14</v>
      </c>
    </row>
    <row r="10" spans="1:11" ht="15">
      <c r="A10" s="96">
        <v>44896</v>
      </c>
      <c r="B10" s="97" t="s">
        <v>276</v>
      </c>
      <c r="C10" s="93">
        <v>44897</v>
      </c>
      <c r="D10" s="81">
        <v>9.48</v>
      </c>
      <c r="E10" s="60" t="s">
        <v>43</v>
      </c>
      <c r="F10" s="56"/>
      <c r="G10" s="63"/>
      <c r="H10" s="64" t="s">
        <v>41</v>
      </c>
      <c r="I10" s="60" t="s">
        <v>37</v>
      </c>
      <c r="J10" s="56" t="s">
        <v>13</v>
      </c>
      <c r="K10" s="60" t="s">
        <v>103</v>
      </c>
    </row>
    <row r="11" spans="1:11" ht="15">
      <c r="A11" s="96">
        <v>44896</v>
      </c>
      <c r="B11" s="97" t="s">
        <v>275</v>
      </c>
      <c r="C11" s="93">
        <v>44900</v>
      </c>
      <c r="D11" s="81">
        <v>13773.57</v>
      </c>
      <c r="E11" s="59" t="s">
        <v>231</v>
      </c>
      <c r="F11" s="60" t="s">
        <v>226</v>
      </c>
      <c r="G11" s="129" t="s">
        <v>272</v>
      </c>
      <c r="H11" s="66" t="s">
        <v>65</v>
      </c>
      <c r="I11" s="60" t="s">
        <v>35</v>
      </c>
      <c r="J11" s="56" t="s">
        <v>13</v>
      </c>
      <c r="K11" s="116" t="s">
        <v>16</v>
      </c>
    </row>
    <row r="12" spans="1:11" ht="15">
      <c r="A12" s="96">
        <v>44896</v>
      </c>
      <c r="B12" s="97" t="s">
        <v>275</v>
      </c>
      <c r="C12" s="93">
        <v>44900</v>
      </c>
      <c r="D12" s="81">
        <v>10798.25</v>
      </c>
      <c r="E12" s="59" t="s">
        <v>231</v>
      </c>
      <c r="F12" s="60" t="s">
        <v>226</v>
      </c>
      <c r="G12" s="129" t="s">
        <v>273</v>
      </c>
      <c r="H12" s="66" t="s">
        <v>65</v>
      </c>
      <c r="I12" s="60" t="s">
        <v>35</v>
      </c>
      <c r="J12" s="56" t="s">
        <v>13</v>
      </c>
      <c r="K12" s="116" t="s">
        <v>16</v>
      </c>
    </row>
    <row r="13" spans="1:11" ht="15">
      <c r="A13" s="96">
        <v>44896</v>
      </c>
      <c r="B13" s="97" t="s">
        <v>275</v>
      </c>
      <c r="C13" s="93">
        <v>44900</v>
      </c>
      <c r="D13" s="81">
        <v>392.73</v>
      </c>
      <c r="E13" s="59" t="s">
        <v>231</v>
      </c>
      <c r="F13" s="60" t="s">
        <v>226</v>
      </c>
      <c r="G13" s="57"/>
      <c r="H13" s="66" t="s">
        <v>65</v>
      </c>
      <c r="I13" s="60" t="s">
        <v>19</v>
      </c>
      <c r="J13" s="56" t="s">
        <v>13</v>
      </c>
      <c r="K13" s="120" t="s">
        <v>17</v>
      </c>
    </row>
    <row r="14" spans="1:11" ht="15">
      <c r="A14" s="96">
        <v>44896</v>
      </c>
      <c r="B14" s="97" t="s">
        <v>275</v>
      </c>
      <c r="C14" s="93">
        <v>44900</v>
      </c>
      <c r="D14" s="81">
        <v>1217.46</v>
      </c>
      <c r="E14" s="59" t="s">
        <v>231</v>
      </c>
      <c r="F14" s="60" t="s">
        <v>226</v>
      </c>
      <c r="G14" s="57"/>
      <c r="H14" s="66" t="s">
        <v>65</v>
      </c>
      <c r="I14" s="60" t="s">
        <v>19</v>
      </c>
      <c r="J14" s="56" t="s">
        <v>13</v>
      </c>
      <c r="K14" s="116" t="s">
        <v>104</v>
      </c>
    </row>
    <row r="15" spans="1:11" ht="15">
      <c r="A15" s="96">
        <v>44896</v>
      </c>
      <c r="B15" s="97" t="s">
        <v>276</v>
      </c>
      <c r="C15" s="93">
        <v>44900</v>
      </c>
      <c r="D15" s="81">
        <v>30.02</v>
      </c>
      <c r="E15" s="60" t="s">
        <v>43</v>
      </c>
      <c r="F15" s="56"/>
      <c r="G15" s="63"/>
      <c r="H15" s="64" t="s">
        <v>41</v>
      </c>
      <c r="I15" s="60" t="s">
        <v>37</v>
      </c>
      <c r="J15" s="56" t="s">
        <v>13</v>
      </c>
      <c r="K15" s="60" t="s">
        <v>103</v>
      </c>
    </row>
    <row r="16" spans="1:11" ht="15">
      <c r="A16" s="96">
        <v>44896</v>
      </c>
      <c r="B16" s="97" t="s">
        <v>276</v>
      </c>
      <c r="C16" s="93">
        <v>44902</v>
      </c>
      <c r="D16" s="81">
        <v>7164</v>
      </c>
      <c r="E16" s="60" t="s">
        <v>47</v>
      </c>
      <c r="F16" s="60" t="s">
        <v>221</v>
      </c>
      <c r="G16" s="53">
        <v>2010326</v>
      </c>
      <c r="H16" s="66" t="s">
        <v>51</v>
      </c>
      <c r="I16" s="60" t="s">
        <v>52</v>
      </c>
      <c r="J16" s="56" t="s">
        <v>13</v>
      </c>
      <c r="K16" s="116" t="s">
        <v>16</v>
      </c>
    </row>
    <row r="17" spans="1:11" ht="15">
      <c r="A17" s="96">
        <v>44896</v>
      </c>
      <c r="B17" s="97" t="s">
        <v>276</v>
      </c>
      <c r="C17" s="93">
        <v>44902</v>
      </c>
      <c r="D17" s="81">
        <v>332.74</v>
      </c>
      <c r="E17" s="60" t="s">
        <v>47</v>
      </c>
      <c r="F17" s="60" t="s">
        <v>221</v>
      </c>
      <c r="G17" s="53">
        <v>2011083</v>
      </c>
      <c r="H17" s="66" t="s">
        <v>265</v>
      </c>
      <c r="I17" s="60" t="s">
        <v>52</v>
      </c>
      <c r="J17" s="56" t="s">
        <v>13</v>
      </c>
      <c r="K17" s="116" t="s">
        <v>16</v>
      </c>
    </row>
    <row r="18" spans="1:11" ht="15">
      <c r="A18" s="96">
        <v>44896</v>
      </c>
      <c r="B18" s="97" t="s">
        <v>275</v>
      </c>
      <c r="C18" s="93">
        <v>44902</v>
      </c>
      <c r="D18" s="81">
        <v>1689.29</v>
      </c>
      <c r="E18" s="67" t="s">
        <v>172</v>
      </c>
      <c r="F18" s="56"/>
      <c r="G18" s="68"/>
      <c r="H18" s="66" t="s">
        <v>77</v>
      </c>
      <c r="I18" s="60" t="s">
        <v>19</v>
      </c>
      <c r="J18" s="56" t="s">
        <v>13</v>
      </c>
      <c r="K18" s="56" t="s">
        <v>14</v>
      </c>
    </row>
    <row r="19" spans="1:11" ht="15">
      <c r="A19" s="96">
        <v>44896</v>
      </c>
      <c r="B19" s="97" t="s">
        <v>275</v>
      </c>
      <c r="C19" s="93">
        <v>44902</v>
      </c>
      <c r="D19" s="81">
        <v>8184.68</v>
      </c>
      <c r="E19" s="60" t="s">
        <v>274</v>
      </c>
      <c r="F19" s="56"/>
      <c r="G19" s="63"/>
      <c r="H19" s="66" t="s">
        <v>40</v>
      </c>
      <c r="I19" s="60" t="s">
        <v>127</v>
      </c>
      <c r="J19" s="56" t="s">
        <v>13</v>
      </c>
      <c r="K19" s="60" t="s">
        <v>104</v>
      </c>
    </row>
    <row r="20" spans="1:11" ht="15">
      <c r="A20" s="96">
        <v>44896</v>
      </c>
      <c r="B20" s="97" t="s">
        <v>276</v>
      </c>
      <c r="C20" s="93">
        <v>44903</v>
      </c>
      <c r="D20" s="81">
        <v>1.27</v>
      </c>
      <c r="E20" s="60" t="s">
        <v>43</v>
      </c>
      <c r="F20" s="56"/>
      <c r="G20" s="63"/>
      <c r="H20" s="64" t="s">
        <v>41</v>
      </c>
      <c r="I20" s="60" t="s">
        <v>37</v>
      </c>
      <c r="J20" s="56" t="s">
        <v>13</v>
      </c>
      <c r="K20" s="60" t="s">
        <v>103</v>
      </c>
    </row>
    <row r="21" spans="1:11" ht="15">
      <c r="A21" s="96">
        <v>44896</v>
      </c>
      <c r="B21" s="97" t="s">
        <v>276</v>
      </c>
      <c r="C21" s="93">
        <v>44908</v>
      </c>
      <c r="D21" s="81">
        <v>2.06</v>
      </c>
      <c r="E21" s="60" t="s">
        <v>43</v>
      </c>
      <c r="F21" s="56"/>
      <c r="G21" s="63"/>
      <c r="H21" s="64" t="s">
        <v>41</v>
      </c>
      <c r="I21" s="60" t="s">
        <v>37</v>
      </c>
      <c r="J21" s="56" t="s">
        <v>13</v>
      </c>
      <c r="K21" s="60" t="s">
        <v>103</v>
      </c>
    </row>
    <row r="22" spans="1:11" ht="15">
      <c r="A22" s="96">
        <v>44896</v>
      </c>
      <c r="B22" s="97" t="s">
        <v>276</v>
      </c>
      <c r="C22" s="93">
        <v>44908</v>
      </c>
      <c r="D22" s="81">
        <v>1.27</v>
      </c>
      <c r="E22" s="60" t="s">
        <v>43</v>
      </c>
      <c r="F22" s="56"/>
      <c r="G22" s="63"/>
      <c r="H22" s="64" t="s">
        <v>41</v>
      </c>
      <c r="I22" s="60" t="s">
        <v>37</v>
      </c>
      <c r="J22" s="56" t="s">
        <v>13</v>
      </c>
      <c r="K22" s="60" t="s">
        <v>103</v>
      </c>
    </row>
    <row r="23" spans="1:11" ht="15">
      <c r="A23" s="96">
        <v>44896</v>
      </c>
      <c r="B23" s="97" t="s">
        <v>276</v>
      </c>
      <c r="C23" s="93">
        <v>44909</v>
      </c>
      <c r="D23" s="81">
        <v>1.27</v>
      </c>
      <c r="E23" s="60" t="s">
        <v>43</v>
      </c>
      <c r="F23" s="56"/>
      <c r="G23" s="63"/>
      <c r="H23" s="64" t="s">
        <v>41</v>
      </c>
      <c r="I23" s="60" t="s">
        <v>37</v>
      </c>
      <c r="J23" s="56" t="s">
        <v>13</v>
      </c>
      <c r="K23" s="60" t="s">
        <v>103</v>
      </c>
    </row>
    <row r="24" spans="1:11" ht="15">
      <c r="A24" s="96">
        <v>44896</v>
      </c>
      <c r="B24" s="97" t="s">
        <v>275</v>
      </c>
      <c r="C24" s="93">
        <v>44914</v>
      </c>
      <c r="D24" s="81">
        <v>11797.52</v>
      </c>
      <c r="E24" s="67" t="s">
        <v>172</v>
      </c>
      <c r="F24" s="56"/>
      <c r="G24" s="68"/>
      <c r="H24" s="66" t="s">
        <v>77</v>
      </c>
      <c r="I24" s="60" t="s">
        <v>19</v>
      </c>
      <c r="J24" s="56" t="s">
        <v>13</v>
      </c>
      <c r="K24" s="56" t="s">
        <v>14</v>
      </c>
    </row>
    <row r="25" spans="1:11" ht="15">
      <c r="A25" s="96">
        <v>44896</v>
      </c>
      <c r="B25" s="97" t="s">
        <v>275</v>
      </c>
      <c r="C25" s="93">
        <v>44914</v>
      </c>
      <c r="D25" s="81">
        <v>4066.77</v>
      </c>
      <c r="E25" s="67" t="s">
        <v>172</v>
      </c>
      <c r="F25" s="56"/>
      <c r="G25" s="68"/>
      <c r="H25" s="66" t="s">
        <v>77</v>
      </c>
      <c r="I25" s="60" t="s">
        <v>19</v>
      </c>
      <c r="J25" s="56" t="s">
        <v>13</v>
      </c>
      <c r="K25" s="56" t="s">
        <v>14</v>
      </c>
    </row>
    <row r="26" spans="1:11" ht="15">
      <c r="A26" s="96">
        <v>44896</v>
      </c>
      <c r="B26" s="97" t="s">
        <v>275</v>
      </c>
      <c r="C26" s="93">
        <v>44914</v>
      </c>
      <c r="D26" s="81">
        <v>395.48</v>
      </c>
      <c r="E26" s="67" t="s">
        <v>172</v>
      </c>
      <c r="F26" s="56"/>
      <c r="G26" s="68"/>
      <c r="H26" s="66" t="s">
        <v>77</v>
      </c>
      <c r="I26" s="60" t="s">
        <v>19</v>
      </c>
      <c r="J26" s="56" t="s">
        <v>13</v>
      </c>
      <c r="K26" s="56" t="s">
        <v>14</v>
      </c>
    </row>
    <row r="27" spans="1:11" ht="15">
      <c r="A27" s="96">
        <v>44896</v>
      </c>
      <c r="B27" s="97" t="s">
        <v>275</v>
      </c>
      <c r="C27" s="93">
        <v>44914</v>
      </c>
      <c r="D27" s="81">
        <v>25135.12</v>
      </c>
      <c r="E27" s="60" t="s">
        <v>85</v>
      </c>
      <c r="F27" s="56"/>
      <c r="G27" s="63"/>
      <c r="H27" s="66" t="s">
        <v>77</v>
      </c>
      <c r="I27" s="60" t="s">
        <v>0</v>
      </c>
      <c r="J27" s="56" t="s">
        <v>13</v>
      </c>
      <c r="K27" s="60" t="s">
        <v>14</v>
      </c>
    </row>
    <row r="28" spans="1:11" ht="15">
      <c r="A28" s="96">
        <v>44896</v>
      </c>
      <c r="B28" s="97" t="s">
        <v>275</v>
      </c>
      <c r="C28" s="93">
        <v>44914</v>
      </c>
      <c r="D28" s="81">
        <v>13335.19</v>
      </c>
      <c r="E28" s="60" t="s">
        <v>85</v>
      </c>
      <c r="F28" s="56"/>
      <c r="G28" s="63"/>
      <c r="H28" s="66" t="s">
        <v>77</v>
      </c>
      <c r="I28" s="60" t="s">
        <v>0</v>
      </c>
      <c r="J28" s="56" t="s">
        <v>13</v>
      </c>
      <c r="K28" s="60" t="s">
        <v>14</v>
      </c>
    </row>
    <row r="29" spans="1:11" ht="15">
      <c r="A29" s="96">
        <v>44896</v>
      </c>
      <c r="B29" s="97" t="s">
        <v>275</v>
      </c>
      <c r="C29" s="93">
        <v>44915</v>
      </c>
      <c r="D29" s="81">
        <v>17615.16</v>
      </c>
      <c r="E29" s="70" t="s">
        <v>203</v>
      </c>
      <c r="F29" s="70" t="s">
        <v>205</v>
      </c>
      <c r="G29" s="121"/>
      <c r="H29" s="122" t="s">
        <v>204</v>
      </c>
      <c r="I29" s="70" t="s">
        <v>34</v>
      </c>
      <c r="J29" s="70" t="s">
        <v>13</v>
      </c>
      <c r="K29" s="123" t="s">
        <v>15</v>
      </c>
    </row>
    <row r="30" spans="1:11" ht="15">
      <c r="A30" s="96">
        <v>44896</v>
      </c>
      <c r="B30" s="97" t="s">
        <v>276</v>
      </c>
      <c r="C30" s="93">
        <v>44915</v>
      </c>
      <c r="D30" s="81">
        <v>11</v>
      </c>
      <c r="E30" s="60" t="s">
        <v>43</v>
      </c>
      <c r="F30" s="56"/>
      <c r="G30" s="63"/>
      <c r="H30" s="64" t="s">
        <v>41</v>
      </c>
      <c r="I30" s="60" t="s">
        <v>37</v>
      </c>
      <c r="J30" s="56" t="s">
        <v>13</v>
      </c>
      <c r="K30" s="60" t="s">
        <v>103</v>
      </c>
    </row>
    <row r="31" spans="1:11" ht="15">
      <c r="A31" s="96">
        <v>44896</v>
      </c>
      <c r="B31" s="97" t="s">
        <v>276</v>
      </c>
      <c r="C31" s="93">
        <v>44915</v>
      </c>
      <c r="D31" s="81">
        <v>1.27</v>
      </c>
      <c r="E31" s="60" t="s">
        <v>43</v>
      </c>
      <c r="F31" s="56"/>
      <c r="G31" s="63"/>
      <c r="H31" s="64" t="s">
        <v>41</v>
      </c>
      <c r="I31" s="60" t="s">
        <v>37</v>
      </c>
      <c r="J31" s="56" t="s">
        <v>13</v>
      </c>
      <c r="K31" s="60" t="s">
        <v>103</v>
      </c>
    </row>
    <row r="32" spans="1:11" ht="15">
      <c r="A32" s="96">
        <v>44896</v>
      </c>
      <c r="B32" s="97" t="s">
        <v>276</v>
      </c>
      <c r="C32" s="93">
        <v>44916</v>
      </c>
      <c r="D32" s="81">
        <v>1.27</v>
      </c>
      <c r="E32" s="60" t="s">
        <v>43</v>
      </c>
      <c r="F32" s="56"/>
      <c r="G32" s="63"/>
      <c r="H32" s="64" t="s">
        <v>41</v>
      </c>
      <c r="I32" s="60" t="s">
        <v>37</v>
      </c>
      <c r="J32" s="56" t="s">
        <v>13</v>
      </c>
      <c r="K32" s="60" t="s">
        <v>103</v>
      </c>
    </row>
    <row r="33" spans="1:11" ht="15">
      <c r="A33" s="96">
        <v>44896</v>
      </c>
      <c r="B33" s="97" t="s">
        <v>276</v>
      </c>
      <c r="C33" s="93">
        <v>44916</v>
      </c>
      <c r="D33" s="81">
        <v>2.06</v>
      </c>
      <c r="E33" s="60" t="s">
        <v>43</v>
      </c>
      <c r="F33" s="56"/>
      <c r="G33" s="63"/>
      <c r="H33" s="64" t="s">
        <v>41</v>
      </c>
      <c r="I33" s="60" t="s">
        <v>37</v>
      </c>
      <c r="J33" s="56" t="s">
        <v>13</v>
      </c>
      <c r="K33" s="60" t="s">
        <v>103</v>
      </c>
    </row>
    <row r="34" spans="1:11" ht="15">
      <c r="A34" s="96">
        <v>44896</v>
      </c>
      <c r="B34" s="97" t="s">
        <v>275</v>
      </c>
      <c r="C34" s="93">
        <v>44917</v>
      </c>
      <c r="D34" s="81">
        <v>2183.99</v>
      </c>
      <c r="E34" s="60" t="s">
        <v>78</v>
      </c>
      <c r="F34" s="56"/>
      <c r="G34" s="63"/>
      <c r="H34" s="64" t="s">
        <v>79</v>
      </c>
      <c r="I34" s="60" t="s">
        <v>19</v>
      </c>
      <c r="J34" s="69" t="s">
        <v>13</v>
      </c>
      <c r="K34" s="56" t="s">
        <v>15</v>
      </c>
    </row>
    <row r="35" spans="1:11" ht="15">
      <c r="A35" s="96">
        <v>44896</v>
      </c>
      <c r="B35" s="97" t="s">
        <v>275</v>
      </c>
      <c r="C35" s="93">
        <v>44917</v>
      </c>
      <c r="D35" s="81">
        <v>13439.97</v>
      </c>
      <c r="E35" s="60" t="s">
        <v>80</v>
      </c>
      <c r="F35" s="56"/>
      <c r="G35" s="63" t="s">
        <v>12</v>
      </c>
      <c r="H35" s="64" t="s">
        <v>81</v>
      </c>
      <c r="I35" s="60" t="s">
        <v>19</v>
      </c>
      <c r="J35" s="69" t="s">
        <v>13</v>
      </c>
      <c r="K35" s="60" t="s">
        <v>15</v>
      </c>
    </row>
    <row r="36" spans="1:11" ht="15">
      <c r="A36" s="96">
        <v>44896</v>
      </c>
      <c r="B36" s="97" t="s">
        <v>276</v>
      </c>
      <c r="C36" s="93">
        <v>44917</v>
      </c>
      <c r="D36" s="81">
        <v>3500</v>
      </c>
      <c r="E36" s="70" t="s">
        <v>212</v>
      </c>
      <c r="F36" s="56" t="s">
        <v>211</v>
      </c>
      <c r="G36" s="56">
        <v>856</v>
      </c>
      <c r="H36" s="64" t="s">
        <v>213</v>
      </c>
      <c r="I36" s="60" t="s">
        <v>34</v>
      </c>
      <c r="J36" s="56" t="s">
        <v>13</v>
      </c>
      <c r="K36" s="60" t="s">
        <v>128</v>
      </c>
    </row>
    <row r="37" spans="1:11" ht="15">
      <c r="A37" s="96">
        <v>44896</v>
      </c>
      <c r="B37" s="97" t="s">
        <v>276</v>
      </c>
      <c r="C37" s="93">
        <v>44917</v>
      </c>
      <c r="D37" s="81">
        <v>2.77</v>
      </c>
      <c r="E37" s="60" t="s">
        <v>43</v>
      </c>
      <c r="F37" s="56"/>
      <c r="G37" s="63"/>
      <c r="H37" s="64" t="s">
        <v>41</v>
      </c>
      <c r="I37" s="60" t="s">
        <v>37</v>
      </c>
      <c r="J37" s="56" t="s">
        <v>13</v>
      </c>
      <c r="K37" s="60" t="s">
        <v>103</v>
      </c>
    </row>
    <row r="38" spans="1:11" ht="15">
      <c r="A38" s="96">
        <v>44896</v>
      </c>
      <c r="B38" s="97" t="s">
        <v>276</v>
      </c>
      <c r="C38" s="93">
        <v>44917</v>
      </c>
      <c r="D38" s="81">
        <v>1.27</v>
      </c>
      <c r="E38" s="60" t="s">
        <v>43</v>
      </c>
      <c r="F38" s="56"/>
      <c r="G38" s="63"/>
      <c r="H38" s="64" t="s">
        <v>41</v>
      </c>
      <c r="I38" s="60" t="s">
        <v>37</v>
      </c>
      <c r="J38" s="56" t="s">
        <v>13</v>
      </c>
      <c r="K38" s="60" t="s">
        <v>103</v>
      </c>
    </row>
    <row r="39" spans="1:11" ht="15">
      <c r="A39" s="96">
        <v>44896</v>
      </c>
      <c r="B39" s="97" t="s">
        <v>276</v>
      </c>
      <c r="C39" s="93">
        <v>44902</v>
      </c>
      <c r="D39" s="81">
        <v>3000</v>
      </c>
      <c r="E39" s="60" t="s">
        <v>73</v>
      </c>
      <c r="F39" s="56"/>
      <c r="G39" s="63"/>
      <c r="H39" s="64" t="s">
        <v>41</v>
      </c>
      <c r="I39" s="60" t="s">
        <v>37</v>
      </c>
      <c r="J39" s="56" t="s">
        <v>13</v>
      </c>
      <c r="K39" s="60" t="s">
        <v>103</v>
      </c>
    </row>
    <row r="40" spans="1:11" ht="15">
      <c r="A40" s="96">
        <v>44896</v>
      </c>
      <c r="B40" s="97" t="s">
        <v>276</v>
      </c>
      <c r="C40" s="93">
        <v>44902</v>
      </c>
      <c r="D40" s="81">
        <v>614.19</v>
      </c>
      <c r="E40" s="60" t="s">
        <v>234</v>
      </c>
      <c r="F40" s="56"/>
      <c r="G40" s="63"/>
      <c r="H40" s="64" t="s">
        <v>41</v>
      </c>
      <c r="I40" s="60" t="s">
        <v>37</v>
      </c>
      <c r="J40" s="56" t="s">
        <v>13</v>
      </c>
      <c r="K40" s="60" t="s">
        <v>103</v>
      </c>
    </row>
    <row r="41" spans="1:11" ht="15">
      <c r="A41" s="96">
        <v>44896</v>
      </c>
      <c r="B41" s="97" t="s">
        <v>276</v>
      </c>
      <c r="C41" s="93">
        <v>44925</v>
      </c>
      <c r="D41" s="81">
        <v>55</v>
      </c>
      <c r="E41" s="60" t="s">
        <v>43</v>
      </c>
      <c r="F41" s="56"/>
      <c r="G41" s="63"/>
      <c r="H41" s="64" t="s">
        <v>41</v>
      </c>
      <c r="I41" s="60" t="s">
        <v>37</v>
      </c>
      <c r="J41" s="56" t="s">
        <v>13</v>
      </c>
      <c r="K41" s="60" t="s">
        <v>103</v>
      </c>
    </row>
    <row r="42" spans="3:4" ht="14.25">
      <c r="C42" s="93"/>
      <c r="D42" s="81"/>
    </row>
    <row r="43" spans="1:5" ht="15">
      <c r="A43" s="82"/>
      <c r="B43" s="82"/>
      <c r="C43" s="82"/>
      <c r="D43" s="82"/>
      <c r="E43" s="82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6"/>
  <sheetViews>
    <sheetView workbookViewId="0" topLeftCell="A24">
      <selection activeCell="E33" sqref="E33:K33"/>
    </sheetView>
  </sheetViews>
  <sheetFormatPr defaultColWidth="12.625" defaultRowHeight="15" customHeight="1"/>
  <cols>
    <col min="5" max="5" width="46.125" style="0" customWidth="1"/>
    <col min="6" max="6" width="21.00390625" style="0" customWidth="1"/>
    <col min="7" max="7" width="18.75390625" style="0" customWidth="1"/>
    <col min="8" max="8" width="80.75390625" style="0" customWidth="1"/>
    <col min="10" max="10" width="22.375" style="0" customWidth="1"/>
  </cols>
  <sheetData>
    <row r="1" spans="1:26" ht="15.95" customHeight="1">
      <c r="A1" s="1"/>
      <c r="B1" s="23"/>
      <c r="C1" s="23"/>
      <c r="D1" s="23"/>
      <c r="E1" s="12"/>
      <c r="F1" s="27"/>
      <c r="G1" s="24"/>
      <c r="H1" s="2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39" t="s">
        <v>21</v>
      </c>
      <c r="B2" s="23"/>
      <c r="C2" s="23"/>
      <c r="D2" s="23"/>
      <c r="E2" s="12"/>
      <c r="F2" s="12"/>
      <c r="G2" s="24"/>
      <c r="H2" s="2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95" customHeight="1">
      <c r="A3" s="22"/>
      <c r="B3" s="23"/>
      <c r="C3" s="23"/>
      <c r="D3" s="23"/>
      <c r="E3" s="12"/>
      <c r="F3" s="27"/>
      <c r="G3" s="2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95" customHeight="1">
      <c r="A4" s="37" t="s">
        <v>106</v>
      </c>
      <c r="B4" s="23"/>
      <c r="C4" s="23"/>
      <c r="D4" s="2">
        <f>SUM(D6:D46)</f>
        <v>224679.19999999998</v>
      </c>
      <c r="E4" s="12"/>
      <c r="F4" s="27"/>
      <c r="G4" s="3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95" customHeight="1">
      <c r="A5" s="3" t="s">
        <v>2</v>
      </c>
      <c r="B5" s="4" t="s">
        <v>3</v>
      </c>
      <c r="C5" s="4" t="s">
        <v>4</v>
      </c>
      <c r="D5" s="30" t="s">
        <v>28</v>
      </c>
      <c r="E5" s="5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95" customHeight="1">
      <c r="A6" s="40">
        <v>44621</v>
      </c>
      <c r="B6" s="29" t="s">
        <v>88</v>
      </c>
      <c r="C6" s="29" t="s">
        <v>107</v>
      </c>
      <c r="D6" s="31">
        <v>86252.01</v>
      </c>
      <c r="E6" s="14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95" customHeight="1">
      <c r="A7" s="40">
        <v>44621</v>
      </c>
      <c r="B7" s="29" t="s">
        <v>108</v>
      </c>
      <c r="C7" s="29" t="s">
        <v>109</v>
      </c>
      <c r="D7" s="31">
        <v>31.6</v>
      </c>
      <c r="E7" s="32" t="s">
        <v>43</v>
      </c>
      <c r="F7" s="17"/>
      <c r="G7" s="15"/>
      <c r="H7" s="34" t="s">
        <v>41</v>
      </c>
      <c r="I7" s="32" t="s">
        <v>37</v>
      </c>
      <c r="J7" s="14" t="s">
        <v>13</v>
      </c>
      <c r="K7" s="32" t="s">
        <v>103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95" customHeight="1">
      <c r="A8" s="40">
        <v>44621</v>
      </c>
      <c r="B8" s="29" t="s">
        <v>88</v>
      </c>
      <c r="C8" s="29" t="s">
        <v>110</v>
      </c>
      <c r="D8" s="31">
        <v>4769.65</v>
      </c>
      <c r="E8" s="32" t="s">
        <v>162</v>
      </c>
      <c r="F8" s="14"/>
      <c r="G8" s="15"/>
      <c r="H8" s="34" t="s">
        <v>40</v>
      </c>
      <c r="I8" s="32" t="s">
        <v>127</v>
      </c>
      <c r="J8" s="14" t="s">
        <v>13</v>
      </c>
      <c r="K8" s="32" t="s">
        <v>104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95" customHeight="1">
      <c r="A9" s="40">
        <v>44621</v>
      </c>
      <c r="B9" s="29" t="s">
        <v>108</v>
      </c>
      <c r="C9" s="29" t="s">
        <v>110</v>
      </c>
      <c r="D9" s="31">
        <v>561.94</v>
      </c>
      <c r="E9" s="32" t="s">
        <v>113</v>
      </c>
      <c r="F9" s="14"/>
      <c r="G9" s="15"/>
      <c r="H9" s="35" t="s">
        <v>41</v>
      </c>
      <c r="I9" s="32" t="s">
        <v>37</v>
      </c>
      <c r="J9" s="14" t="s">
        <v>13</v>
      </c>
      <c r="K9" s="32" t="s">
        <v>105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95" customHeight="1">
      <c r="A10" s="40">
        <v>44621</v>
      </c>
      <c r="B10" s="29" t="s">
        <v>88</v>
      </c>
      <c r="C10" s="29" t="s">
        <v>110</v>
      </c>
      <c r="D10" s="31">
        <v>13773.57</v>
      </c>
      <c r="E10" s="32" t="s">
        <v>66</v>
      </c>
      <c r="F10" s="32" t="s">
        <v>226</v>
      </c>
      <c r="G10" s="29" t="s">
        <v>111</v>
      </c>
      <c r="H10" s="34" t="s">
        <v>65</v>
      </c>
      <c r="I10" s="32" t="s">
        <v>35</v>
      </c>
      <c r="J10" s="14" t="s">
        <v>13</v>
      </c>
      <c r="K10" s="32" t="s">
        <v>16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95" customHeight="1">
      <c r="A11" s="40">
        <v>44621</v>
      </c>
      <c r="B11" s="29" t="s">
        <v>88</v>
      </c>
      <c r="C11" s="29" t="s">
        <v>110</v>
      </c>
      <c r="D11" s="31">
        <v>10798.25</v>
      </c>
      <c r="E11" s="32" t="s">
        <v>66</v>
      </c>
      <c r="F11" s="32" t="s">
        <v>226</v>
      </c>
      <c r="G11" s="29" t="s">
        <v>112</v>
      </c>
      <c r="H11" s="34" t="s">
        <v>65</v>
      </c>
      <c r="I11" s="32" t="s">
        <v>35</v>
      </c>
      <c r="J11" s="14" t="s">
        <v>13</v>
      </c>
      <c r="K11" s="32" t="s">
        <v>16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95" customHeight="1">
      <c r="A12" s="40">
        <v>44621</v>
      </c>
      <c r="B12" s="29" t="s">
        <v>108</v>
      </c>
      <c r="C12" s="29" t="s">
        <v>110</v>
      </c>
      <c r="D12" s="31">
        <v>392.73</v>
      </c>
      <c r="E12" s="32" t="s">
        <v>70</v>
      </c>
      <c r="F12" s="14"/>
      <c r="G12" s="15"/>
      <c r="H12" s="34" t="s">
        <v>65</v>
      </c>
      <c r="I12" s="32" t="s">
        <v>19</v>
      </c>
      <c r="J12" s="14" t="s">
        <v>13</v>
      </c>
      <c r="K12" s="32" t="s">
        <v>104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95" customHeight="1">
      <c r="A13" s="40">
        <v>44621</v>
      </c>
      <c r="B13" s="29" t="s">
        <v>108</v>
      </c>
      <c r="C13" s="29" t="s">
        <v>110</v>
      </c>
      <c r="D13" s="31">
        <v>1217.46</v>
      </c>
      <c r="E13" s="32" t="s">
        <v>72</v>
      </c>
      <c r="F13" s="14"/>
      <c r="G13" s="15"/>
      <c r="H13" s="34" t="s">
        <v>65</v>
      </c>
      <c r="I13" s="32" t="s">
        <v>19</v>
      </c>
      <c r="J13" s="14" t="s">
        <v>13</v>
      </c>
      <c r="K13" s="14" t="s">
        <v>17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95" customHeight="1">
      <c r="A14" s="40">
        <v>44621</v>
      </c>
      <c r="B14" s="29" t="s">
        <v>108</v>
      </c>
      <c r="C14" s="29" t="s">
        <v>110</v>
      </c>
      <c r="D14" s="31">
        <v>40.35</v>
      </c>
      <c r="E14" s="32" t="s">
        <v>73</v>
      </c>
      <c r="F14" s="14"/>
      <c r="G14" s="15"/>
      <c r="H14" s="35" t="s">
        <v>41</v>
      </c>
      <c r="I14" s="32" t="s">
        <v>37</v>
      </c>
      <c r="J14" s="14" t="s">
        <v>13</v>
      </c>
      <c r="K14" s="32" t="s">
        <v>103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95" customHeight="1">
      <c r="A15" s="40">
        <v>44621</v>
      </c>
      <c r="B15" s="29" t="s">
        <v>108</v>
      </c>
      <c r="C15" s="29" t="s">
        <v>114</v>
      </c>
      <c r="D15" s="31">
        <v>3.21</v>
      </c>
      <c r="E15" s="32" t="s">
        <v>43</v>
      </c>
      <c r="F15" s="14"/>
      <c r="G15" s="15"/>
      <c r="H15" s="35" t="s">
        <v>41</v>
      </c>
      <c r="I15" s="32" t="s">
        <v>37</v>
      </c>
      <c r="J15" s="14" t="s">
        <v>13</v>
      </c>
      <c r="K15" s="32" t="s">
        <v>103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95" customHeight="1">
      <c r="A16" s="40">
        <v>44621</v>
      </c>
      <c r="B16" s="29" t="s">
        <v>108</v>
      </c>
      <c r="C16" s="29" t="s">
        <v>115</v>
      </c>
      <c r="D16" s="31">
        <v>7164</v>
      </c>
      <c r="E16" s="32" t="s">
        <v>47</v>
      </c>
      <c r="F16" s="32" t="s">
        <v>221</v>
      </c>
      <c r="G16" s="29" t="s">
        <v>116</v>
      </c>
      <c r="H16" s="34" t="s">
        <v>50</v>
      </c>
      <c r="I16" s="32" t="s">
        <v>52</v>
      </c>
      <c r="J16" s="14" t="s">
        <v>13</v>
      </c>
      <c r="K16" s="32" t="s">
        <v>16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95" customHeight="1">
      <c r="A17" s="13">
        <v>44621</v>
      </c>
      <c r="B17" s="29" t="s">
        <v>108</v>
      </c>
      <c r="C17" s="29" t="s">
        <v>115</v>
      </c>
      <c r="D17" s="31">
        <v>35.98</v>
      </c>
      <c r="E17" s="32" t="s">
        <v>59</v>
      </c>
      <c r="F17" s="32" t="s">
        <v>228</v>
      </c>
      <c r="G17" s="15"/>
      <c r="H17" s="34" t="s">
        <v>55</v>
      </c>
      <c r="I17" s="32" t="s">
        <v>34</v>
      </c>
      <c r="J17" s="14" t="s">
        <v>13</v>
      </c>
      <c r="K17" s="14" t="s">
        <v>16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95" customHeight="1">
      <c r="A18" s="40">
        <v>44621</v>
      </c>
      <c r="B18" s="29" t="s">
        <v>88</v>
      </c>
      <c r="C18" s="29" t="s">
        <v>115</v>
      </c>
      <c r="D18" s="31">
        <v>330</v>
      </c>
      <c r="E18" s="36" t="s">
        <v>76</v>
      </c>
      <c r="F18" s="14"/>
      <c r="G18" s="26"/>
      <c r="H18" s="34" t="s">
        <v>77</v>
      </c>
      <c r="I18" s="32" t="s">
        <v>19</v>
      </c>
      <c r="J18" s="14" t="s">
        <v>13</v>
      </c>
      <c r="K18" s="14" t="s">
        <v>14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95" customHeight="1">
      <c r="A19" s="40">
        <v>44621</v>
      </c>
      <c r="B19" s="29" t="s">
        <v>108</v>
      </c>
      <c r="C19" s="29" t="s">
        <v>118</v>
      </c>
      <c r="D19" s="31">
        <v>1.27</v>
      </c>
      <c r="E19" s="32" t="s">
        <v>43</v>
      </c>
      <c r="F19" s="14"/>
      <c r="G19" s="15"/>
      <c r="H19" s="35" t="s">
        <v>41</v>
      </c>
      <c r="I19" s="32" t="s">
        <v>37</v>
      </c>
      <c r="J19" s="14" t="s">
        <v>13</v>
      </c>
      <c r="K19" s="32" t="s">
        <v>103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95" customHeight="1">
      <c r="A20" s="40">
        <v>44621</v>
      </c>
      <c r="B20" s="29" t="s">
        <v>108</v>
      </c>
      <c r="C20" s="29" t="s">
        <v>119</v>
      </c>
      <c r="D20" s="31">
        <v>1.27</v>
      </c>
      <c r="E20" s="32" t="s">
        <v>43</v>
      </c>
      <c r="F20" s="14"/>
      <c r="G20" s="15"/>
      <c r="H20" s="35" t="s">
        <v>41</v>
      </c>
      <c r="I20" s="32" t="s">
        <v>37</v>
      </c>
      <c r="J20" s="14" t="s">
        <v>13</v>
      </c>
      <c r="K20" s="32" t="s">
        <v>103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95" customHeight="1">
      <c r="A21" s="40">
        <v>44621</v>
      </c>
      <c r="B21" s="29" t="s">
        <v>108</v>
      </c>
      <c r="C21" s="29" t="s">
        <v>119</v>
      </c>
      <c r="D21" s="31">
        <v>3.74</v>
      </c>
      <c r="E21" s="32" t="s">
        <v>43</v>
      </c>
      <c r="F21" s="17"/>
      <c r="G21" s="15"/>
      <c r="H21" s="34" t="s">
        <v>41</v>
      </c>
      <c r="I21" s="32" t="s">
        <v>37</v>
      </c>
      <c r="J21" s="14" t="s">
        <v>13</v>
      </c>
      <c r="K21" s="32" t="s">
        <v>103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95" customHeight="1">
      <c r="A22" s="40">
        <v>44621</v>
      </c>
      <c r="B22" s="29" t="s">
        <v>108</v>
      </c>
      <c r="C22" s="29" t="s">
        <v>120</v>
      </c>
      <c r="D22" s="31">
        <v>1.27</v>
      </c>
      <c r="E22" s="32" t="s">
        <v>43</v>
      </c>
      <c r="F22" s="17"/>
      <c r="G22" s="15"/>
      <c r="H22" s="34" t="s">
        <v>41</v>
      </c>
      <c r="I22" s="32" t="s">
        <v>37</v>
      </c>
      <c r="J22" s="14" t="s">
        <v>13</v>
      </c>
      <c r="K22" s="32" t="s">
        <v>103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95" customHeight="1">
      <c r="A23" s="40">
        <v>44621</v>
      </c>
      <c r="B23" s="29" t="s">
        <v>88</v>
      </c>
      <c r="C23" s="29" t="s">
        <v>117</v>
      </c>
      <c r="D23" s="31">
        <v>9266.12</v>
      </c>
      <c r="E23" s="36" t="s">
        <v>76</v>
      </c>
      <c r="F23" s="14"/>
      <c r="G23" s="26"/>
      <c r="H23" s="34" t="s">
        <v>77</v>
      </c>
      <c r="I23" s="32" t="s">
        <v>19</v>
      </c>
      <c r="J23" s="14" t="s">
        <v>13</v>
      </c>
      <c r="K23" s="14" t="s">
        <v>14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95" customHeight="1">
      <c r="A24" s="40">
        <v>44621</v>
      </c>
      <c r="B24" s="29" t="s">
        <v>88</v>
      </c>
      <c r="C24" s="29" t="s">
        <v>117</v>
      </c>
      <c r="D24" s="31">
        <v>15396.72</v>
      </c>
      <c r="E24" s="45" t="s">
        <v>203</v>
      </c>
      <c r="F24" s="45" t="s">
        <v>205</v>
      </c>
      <c r="G24" s="44"/>
      <c r="H24" s="46" t="s">
        <v>204</v>
      </c>
      <c r="I24" s="45" t="s">
        <v>34</v>
      </c>
      <c r="J24" s="45" t="s">
        <v>13</v>
      </c>
      <c r="K24" s="45" t="s">
        <v>15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95" customHeight="1">
      <c r="A25" s="40">
        <v>44621</v>
      </c>
      <c r="B25" s="29" t="s">
        <v>88</v>
      </c>
      <c r="C25" s="29" t="s">
        <v>117</v>
      </c>
      <c r="D25" s="31">
        <v>10405.02</v>
      </c>
      <c r="E25" s="32" t="s">
        <v>85</v>
      </c>
      <c r="F25" s="14"/>
      <c r="G25" s="15"/>
      <c r="H25" s="34" t="s">
        <v>77</v>
      </c>
      <c r="I25" s="32" t="s">
        <v>0</v>
      </c>
      <c r="J25" s="14" t="s">
        <v>13</v>
      </c>
      <c r="K25" s="32" t="s">
        <v>14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95" customHeight="1">
      <c r="A26" s="40">
        <v>44621</v>
      </c>
      <c r="B26" s="29" t="s">
        <v>108</v>
      </c>
      <c r="C26" s="29" t="s">
        <v>117</v>
      </c>
      <c r="D26" s="31">
        <v>12500</v>
      </c>
      <c r="E26" s="32" t="s">
        <v>121</v>
      </c>
      <c r="F26" s="32" t="s">
        <v>224</v>
      </c>
      <c r="G26" s="29" t="s">
        <v>223</v>
      </c>
      <c r="H26" s="34" t="s">
        <v>122</v>
      </c>
      <c r="I26" s="32" t="s">
        <v>34</v>
      </c>
      <c r="J26" s="14"/>
      <c r="K26" s="32" t="s">
        <v>16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95" customHeight="1">
      <c r="A27" s="40">
        <v>44621</v>
      </c>
      <c r="B27" s="29" t="s">
        <v>108</v>
      </c>
      <c r="C27" s="29" t="s">
        <v>123</v>
      </c>
      <c r="D27" s="31">
        <v>10.45</v>
      </c>
      <c r="E27" s="32" t="s">
        <v>43</v>
      </c>
      <c r="F27" s="17"/>
      <c r="G27" s="15"/>
      <c r="H27" s="34" t="s">
        <v>41</v>
      </c>
      <c r="I27" s="32" t="s">
        <v>37</v>
      </c>
      <c r="J27" s="14" t="s">
        <v>13</v>
      </c>
      <c r="K27" s="32" t="s">
        <v>103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95" customHeight="1">
      <c r="A28" s="40">
        <v>44621</v>
      </c>
      <c r="B28" s="29" t="s">
        <v>108</v>
      </c>
      <c r="C28" s="29" t="s">
        <v>123</v>
      </c>
      <c r="D28" s="31">
        <v>10.45</v>
      </c>
      <c r="E28" s="32" t="s">
        <v>43</v>
      </c>
      <c r="F28" s="17"/>
      <c r="G28" s="15"/>
      <c r="H28" s="34" t="s">
        <v>41</v>
      </c>
      <c r="I28" s="32" t="s">
        <v>37</v>
      </c>
      <c r="J28" s="14" t="s">
        <v>13</v>
      </c>
      <c r="K28" s="32" t="s">
        <v>103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95" customHeight="1">
      <c r="A29" s="40">
        <v>44621</v>
      </c>
      <c r="B29" s="29" t="s">
        <v>108</v>
      </c>
      <c r="C29" s="29" t="s">
        <v>123</v>
      </c>
      <c r="D29" s="31">
        <v>9.03</v>
      </c>
      <c r="E29" s="32" t="s">
        <v>73</v>
      </c>
      <c r="F29" s="14"/>
      <c r="G29" s="15"/>
      <c r="H29" s="35" t="s">
        <v>41</v>
      </c>
      <c r="I29" s="32" t="s">
        <v>37</v>
      </c>
      <c r="J29" s="14" t="s">
        <v>13</v>
      </c>
      <c r="K29" s="32" t="s">
        <v>103</v>
      </c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95" customHeight="1">
      <c r="A30" s="40">
        <v>44621</v>
      </c>
      <c r="B30" s="29" t="s">
        <v>108</v>
      </c>
      <c r="C30" s="29" t="s">
        <v>124</v>
      </c>
      <c r="D30" s="31">
        <v>25761</v>
      </c>
      <c r="E30" s="32" t="s">
        <v>125</v>
      </c>
      <c r="F30" s="32" t="s">
        <v>222</v>
      </c>
      <c r="G30" s="15"/>
      <c r="H30" s="35" t="s">
        <v>77</v>
      </c>
      <c r="I30" s="32" t="s">
        <v>34</v>
      </c>
      <c r="J30" s="14" t="s">
        <v>13</v>
      </c>
      <c r="K30" s="32" t="s">
        <v>14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95" customHeight="1">
      <c r="A31" s="40">
        <v>44621</v>
      </c>
      <c r="B31" s="29" t="s">
        <v>108</v>
      </c>
      <c r="C31" s="29" t="s">
        <v>124</v>
      </c>
      <c r="D31" s="31">
        <v>11159.93</v>
      </c>
      <c r="E31" s="32" t="s">
        <v>126</v>
      </c>
      <c r="F31" s="14"/>
      <c r="G31" s="15"/>
      <c r="H31" s="35" t="s">
        <v>77</v>
      </c>
      <c r="I31" s="32" t="s">
        <v>127</v>
      </c>
      <c r="J31" s="14" t="s">
        <v>13</v>
      </c>
      <c r="K31" s="32" t="s">
        <v>104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95" customHeight="1">
      <c r="A32" s="13">
        <v>44621</v>
      </c>
      <c r="B32" s="29" t="s">
        <v>108</v>
      </c>
      <c r="C32" s="29" t="s">
        <v>124</v>
      </c>
      <c r="D32" s="31">
        <v>74.83</v>
      </c>
      <c r="E32" s="32" t="s">
        <v>61</v>
      </c>
      <c r="F32" s="32" t="s">
        <v>220</v>
      </c>
      <c r="G32" s="15"/>
      <c r="H32" s="34" t="s">
        <v>55</v>
      </c>
      <c r="I32" s="32" t="s">
        <v>34</v>
      </c>
      <c r="J32" s="14" t="s">
        <v>13</v>
      </c>
      <c r="K32" s="14" t="s">
        <v>17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95" customHeight="1">
      <c r="A33" s="40">
        <v>44621</v>
      </c>
      <c r="B33" s="29" t="s">
        <v>108</v>
      </c>
      <c r="C33" s="29" t="s">
        <v>124</v>
      </c>
      <c r="D33" s="31">
        <v>557.36</v>
      </c>
      <c r="E33" s="32" t="s">
        <v>129</v>
      </c>
      <c r="F33" s="14"/>
      <c r="G33" s="15"/>
      <c r="H33" s="35" t="s">
        <v>41</v>
      </c>
      <c r="I33" s="32" t="s">
        <v>37</v>
      </c>
      <c r="J33" s="14" t="s">
        <v>13</v>
      </c>
      <c r="K33" s="32" t="s">
        <v>105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95" customHeight="1">
      <c r="A34" s="40">
        <v>44621</v>
      </c>
      <c r="B34" s="29" t="s">
        <v>108</v>
      </c>
      <c r="C34" s="29" t="s">
        <v>124</v>
      </c>
      <c r="D34" s="31">
        <v>1.27</v>
      </c>
      <c r="E34" s="32" t="s">
        <v>43</v>
      </c>
      <c r="F34" s="17"/>
      <c r="G34" s="15"/>
      <c r="H34" s="34" t="s">
        <v>41</v>
      </c>
      <c r="I34" s="32" t="s">
        <v>37</v>
      </c>
      <c r="J34" s="14" t="s">
        <v>13</v>
      </c>
      <c r="K34" s="32" t="s">
        <v>103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95" customHeight="1">
      <c r="A35" s="40">
        <v>44621</v>
      </c>
      <c r="B35" s="29" t="s">
        <v>108</v>
      </c>
      <c r="C35" s="29" t="s">
        <v>124</v>
      </c>
      <c r="D35" s="31">
        <v>3.2</v>
      </c>
      <c r="E35" s="32" t="s">
        <v>43</v>
      </c>
      <c r="F35" s="17"/>
      <c r="G35" s="15"/>
      <c r="H35" s="34" t="s">
        <v>41</v>
      </c>
      <c r="I35" s="32" t="s">
        <v>37</v>
      </c>
      <c r="J35" s="14" t="s">
        <v>13</v>
      </c>
      <c r="K35" s="32" t="s">
        <v>103</v>
      </c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95" customHeight="1">
      <c r="A36" s="40">
        <v>44621</v>
      </c>
      <c r="B36" s="29" t="s">
        <v>88</v>
      </c>
      <c r="C36" s="29" t="s">
        <v>131</v>
      </c>
      <c r="D36" s="31">
        <v>1976.63</v>
      </c>
      <c r="E36" s="32" t="s">
        <v>78</v>
      </c>
      <c r="F36" s="14"/>
      <c r="G36" s="15"/>
      <c r="H36" s="35" t="s">
        <v>79</v>
      </c>
      <c r="I36" s="32" t="s">
        <v>19</v>
      </c>
      <c r="J36" s="18" t="s">
        <v>13</v>
      </c>
      <c r="K36" s="14" t="s">
        <v>15</v>
      </c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95" customHeight="1">
      <c r="A37" s="40">
        <v>44621</v>
      </c>
      <c r="B37" s="29" t="s">
        <v>88</v>
      </c>
      <c r="C37" s="29" t="s">
        <v>131</v>
      </c>
      <c r="D37" s="31">
        <v>12163.87</v>
      </c>
      <c r="E37" s="32" t="s">
        <v>80</v>
      </c>
      <c r="F37" s="14"/>
      <c r="G37" s="15" t="s">
        <v>12</v>
      </c>
      <c r="H37" s="35" t="s">
        <v>81</v>
      </c>
      <c r="I37" s="32" t="s">
        <v>19</v>
      </c>
      <c r="J37" s="18" t="s">
        <v>13</v>
      </c>
      <c r="K37" s="32" t="s">
        <v>15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95" customHeight="1">
      <c r="A38" s="40">
        <v>44621</v>
      </c>
      <c r="B38" s="29" t="s">
        <v>108</v>
      </c>
      <c r="C38" s="29" t="s">
        <v>130</v>
      </c>
      <c r="D38" s="31">
        <v>5.02</v>
      </c>
      <c r="E38" s="32" t="s">
        <v>43</v>
      </c>
      <c r="F38" s="17"/>
      <c r="G38" s="15"/>
      <c r="H38" s="34" t="s">
        <v>41</v>
      </c>
      <c r="I38" s="32" t="s">
        <v>37</v>
      </c>
      <c r="J38" s="14" t="s">
        <v>13</v>
      </c>
      <c r="K38" s="32" t="s">
        <v>103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95" customHeight="1">
      <c r="A39" s="13"/>
      <c r="B39" s="15"/>
      <c r="C39" s="15"/>
      <c r="D39" s="31"/>
      <c r="E39" s="14"/>
      <c r="F39" s="14"/>
      <c r="G39" s="15" t="s">
        <v>12</v>
      </c>
      <c r="H39" s="16"/>
      <c r="I39" s="14"/>
      <c r="J39" s="14"/>
      <c r="K39" s="1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95" customHeight="1">
      <c r="A40" s="13"/>
      <c r="B40" s="15"/>
      <c r="C40" s="15"/>
      <c r="D40" s="31"/>
      <c r="E40" s="14"/>
      <c r="F40" s="14"/>
      <c r="G40" s="15" t="s">
        <v>12</v>
      </c>
      <c r="H40" s="16"/>
      <c r="I40" s="14"/>
      <c r="J40" s="14"/>
      <c r="K40" s="1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95" customHeight="1">
      <c r="A41" s="7"/>
      <c r="B41" s="20"/>
      <c r="C41" s="20"/>
      <c r="D41" s="20"/>
      <c r="E41" s="8"/>
      <c r="F41" s="8"/>
      <c r="G41" s="9"/>
      <c r="H41" s="11"/>
      <c r="I41" s="8"/>
      <c r="J41" s="8"/>
      <c r="K41" s="8"/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95" customHeight="1">
      <c r="A42" s="7"/>
      <c r="B42" s="20"/>
      <c r="C42" s="20"/>
      <c r="D42" s="20"/>
      <c r="E42" s="8"/>
      <c r="F42" s="8"/>
      <c r="G42" s="9"/>
      <c r="H42" s="11"/>
      <c r="I42" s="8"/>
      <c r="J42" s="8"/>
      <c r="K42" s="8"/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95" customHeight="1">
      <c r="A43" s="7"/>
      <c r="B43" s="20"/>
      <c r="C43" s="20"/>
      <c r="D43" s="20"/>
      <c r="E43" s="8"/>
      <c r="F43" s="8"/>
      <c r="G43" s="9"/>
      <c r="H43" s="11"/>
      <c r="I43" s="8"/>
      <c r="J43" s="8"/>
      <c r="K43" s="8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95" customHeight="1">
      <c r="A44" s="19"/>
      <c r="B44" s="20"/>
      <c r="C44" s="20"/>
      <c r="D44" s="20"/>
      <c r="E44" s="8"/>
      <c r="F44" s="8"/>
      <c r="G44" s="9"/>
      <c r="H44" s="10"/>
      <c r="I44" s="8"/>
      <c r="J44" s="11"/>
      <c r="K44" s="8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95" customHeight="1">
      <c r="A45" s="19"/>
      <c r="B45" s="20"/>
      <c r="C45" s="20"/>
      <c r="D45" s="20"/>
      <c r="E45" s="8"/>
      <c r="F45" s="8"/>
      <c r="G45" s="9"/>
      <c r="H45" s="10"/>
      <c r="I45" s="8"/>
      <c r="J45" s="11"/>
      <c r="K45" s="8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95" customHeight="1">
      <c r="A46" s="19"/>
      <c r="B46" s="20"/>
      <c r="C46" s="20"/>
      <c r="D46" s="20"/>
      <c r="E46" s="8"/>
      <c r="F46" s="8"/>
      <c r="G46" s="9"/>
      <c r="H46" s="10"/>
      <c r="I46" s="8"/>
      <c r="J46" s="8"/>
      <c r="K46" s="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95" customHeight="1">
      <c r="A47" s="19"/>
      <c r="B47" s="20"/>
      <c r="C47" s="20"/>
      <c r="D47" s="20"/>
      <c r="E47" s="11"/>
      <c r="F47" s="11"/>
      <c r="G47" s="21"/>
      <c r="H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95" customHeight="1">
      <c r="A48" s="19"/>
      <c r="B48" s="20"/>
      <c r="C48" s="20"/>
      <c r="D48" s="20"/>
      <c r="E48" s="11"/>
      <c r="F48" s="11"/>
      <c r="G48" s="21"/>
      <c r="H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95" customHeight="1">
      <c r="A49" s="19"/>
      <c r="B49" s="20"/>
      <c r="C49" s="20"/>
      <c r="D49" s="20"/>
      <c r="E49" s="11"/>
      <c r="F49" s="11"/>
      <c r="G49" s="21"/>
      <c r="H49" s="11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95" customHeight="1">
      <c r="A50" s="19"/>
      <c r="B50" s="20"/>
      <c r="C50" s="20"/>
      <c r="D50" s="20"/>
      <c r="E50" s="11"/>
      <c r="F50" s="11"/>
      <c r="G50" s="21"/>
      <c r="H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95" customHeight="1">
      <c r="A51" s="22"/>
      <c r="B51" s="23"/>
      <c r="C51" s="23"/>
      <c r="D51" s="23"/>
      <c r="E51" s="12"/>
      <c r="F51" s="12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95" customHeight="1">
      <c r="A52" s="22"/>
      <c r="B52" s="23"/>
      <c r="C52" s="23"/>
      <c r="D52" s="23"/>
      <c r="E52" s="12"/>
      <c r="F52" s="12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95" customHeight="1">
      <c r="A53" s="22"/>
      <c r="B53" s="23"/>
      <c r="C53" s="23"/>
      <c r="D53" s="23"/>
      <c r="E53" s="12"/>
      <c r="F53" s="12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95" customHeight="1">
      <c r="A54" s="22"/>
      <c r="B54" s="23"/>
      <c r="C54" s="23"/>
      <c r="D54" s="23"/>
      <c r="E54" s="12"/>
      <c r="F54" s="12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95" customHeight="1">
      <c r="A55" s="22"/>
      <c r="B55" s="23"/>
      <c r="C55" s="23"/>
      <c r="D55" s="23"/>
      <c r="E55" s="12"/>
      <c r="F55" s="12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95" customHeight="1">
      <c r="A56" s="22"/>
      <c r="B56" s="23"/>
      <c r="C56" s="23"/>
      <c r="D56" s="23"/>
      <c r="E56" s="12"/>
      <c r="F56" s="12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95" customHeight="1">
      <c r="A57" s="22"/>
      <c r="B57" s="23"/>
      <c r="C57" s="23"/>
      <c r="D57" s="23"/>
      <c r="E57" s="12"/>
      <c r="F57" s="12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95" customHeight="1">
      <c r="A58" s="22"/>
      <c r="B58" s="23"/>
      <c r="C58" s="23"/>
      <c r="D58" s="23"/>
      <c r="E58" s="12"/>
      <c r="F58" s="12"/>
      <c r="G58" s="2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95" customHeight="1">
      <c r="A59" s="22"/>
      <c r="B59" s="23"/>
      <c r="C59" s="23"/>
      <c r="D59" s="23"/>
      <c r="E59" s="12"/>
      <c r="F59" s="12"/>
      <c r="G59" s="2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95" customHeight="1">
      <c r="A60" s="22"/>
      <c r="B60" s="23"/>
      <c r="C60" s="23"/>
      <c r="D60" s="23"/>
      <c r="E60" s="12"/>
      <c r="F60" s="12"/>
      <c r="G60" s="2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95" customHeight="1">
      <c r="A61" s="22"/>
      <c r="B61" s="23"/>
      <c r="C61" s="23"/>
      <c r="D61" s="23"/>
      <c r="E61" s="12"/>
      <c r="F61" s="12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95" customHeight="1">
      <c r="A62" s="22"/>
      <c r="B62" s="23"/>
      <c r="C62" s="23"/>
      <c r="D62" s="23"/>
      <c r="E62" s="12"/>
      <c r="F62" s="12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95" customHeight="1">
      <c r="A63" s="22"/>
      <c r="B63" s="23"/>
      <c r="C63" s="23"/>
      <c r="D63" s="23"/>
      <c r="E63" s="12"/>
      <c r="F63" s="12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95" customHeight="1">
      <c r="A64" s="22"/>
      <c r="B64" s="23"/>
      <c r="C64" s="23"/>
      <c r="D64" s="23"/>
      <c r="E64" s="12"/>
      <c r="F64" s="12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95" customHeight="1">
      <c r="A65" s="22"/>
      <c r="B65" s="23"/>
      <c r="C65" s="23"/>
      <c r="D65" s="23"/>
      <c r="E65" s="12"/>
      <c r="F65" s="12"/>
      <c r="G65" s="2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95" customHeight="1">
      <c r="A66" s="22"/>
      <c r="B66" s="23"/>
      <c r="C66" s="23"/>
      <c r="D66" s="23"/>
      <c r="E66" s="12"/>
      <c r="F66" s="12"/>
      <c r="G66" s="2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95" customHeight="1">
      <c r="A67" s="22"/>
      <c r="B67" s="23"/>
      <c r="C67" s="23"/>
      <c r="D67" s="23"/>
      <c r="E67" s="12"/>
      <c r="F67" s="12"/>
      <c r="G67" s="2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95" customHeight="1">
      <c r="A68" s="22"/>
      <c r="B68" s="23"/>
      <c r="C68" s="23"/>
      <c r="D68" s="23"/>
      <c r="E68" s="12"/>
      <c r="F68" s="12"/>
      <c r="G68" s="2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95" customHeight="1">
      <c r="A69" s="22"/>
      <c r="B69" s="23"/>
      <c r="C69" s="23"/>
      <c r="D69" s="23"/>
      <c r="E69" s="12"/>
      <c r="F69" s="12"/>
      <c r="G69" s="2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95" customHeight="1">
      <c r="A70" s="22"/>
      <c r="B70" s="23"/>
      <c r="C70" s="23"/>
      <c r="D70" s="23"/>
      <c r="E70" s="12"/>
      <c r="F70" s="12"/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95" customHeight="1">
      <c r="A71" s="22"/>
      <c r="B71" s="23"/>
      <c r="C71" s="23"/>
      <c r="D71" s="23"/>
      <c r="E71" s="12"/>
      <c r="F71" s="12"/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95" customHeight="1">
      <c r="A72" s="22"/>
      <c r="B72" s="23"/>
      <c r="C72" s="23"/>
      <c r="D72" s="23"/>
      <c r="E72" s="12"/>
      <c r="F72" s="12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95" customHeight="1">
      <c r="A73" s="22"/>
      <c r="B73" s="23"/>
      <c r="C73" s="23"/>
      <c r="D73" s="23"/>
      <c r="E73" s="12"/>
      <c r="F73" s="12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95" customHeight="1">
      <c r="A74" s="22"/>
      <c r="B74" s="23"/>
      <c r="C74" s="23"/>
      <c r="D74" s="23"/>
      <c r="E74" s="12"/>
      <c r="F74" s="12"/>
      <c r="G74" s="2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95" customHeight="1">
      <c r="A75" s="22"/>
      <c r="B75" s="23"/>
      <c r="C75" s="23"/>
      <c r="D75" s="23"/>
      <c r="E75" s="12"/>
      <c r="F75" s="12"/>
      <c r="G75" s="2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95" customHeight="1">
      <c r="A76" s="22"/>
      <c r="B76" s="23"/>
      <c r="C76" s="23"/>
      <c r="D76" s="23"/>
      <c r="E76" s="12"/>
      <c r="F76" s="12"/>
      <c r="G76" s="2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95" customHeight="1">
      <c r="A77" s="22"/>
      <c r="B77" s="23"/>
      <c r="C77" s="23"/>
      <c r="D77" s="23"/>
      <c r="E77" s="12"/>
      <c r="F77" s="12"/>
      <c r="G77" s="2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95" customHeight="1">
      <c r="A78" s="22"/>
      <c r="B78" s="23"/>
      <c r="C78" s="23"/>
      <c r="D78" s="23"/>
      <c r="E78" s="12"/>
      <c r="F78" s="12"/>
      <c r="G78" s="2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95" customHeight="1">
      <c r="A79" s="22"/>
      <c r="B79" s="23"/>
      <c r="C79" s="23"/>
      <c r="D79" s="23"/>
      <c r="E79" s="12"/>
      <c r="F79" s="12"/>
      <c r="G79" s="2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95" customHeight="1">
      <c r="A80" s="22"/>
      <c r="B80" s="23"/>
      <c r="C80" s="23"/>
      <c r="D80" s="23"/>
      <c r="E80" s="12"/>
      <c r="F80" s="12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95" customHeight="1">
      <c r="A81" s="22"/>
      <c r="B81" s="23"/>
      <c r="C81" s="23"/>
      <c r="D81" s="23"/>
      <c r="E81" s="12"/>
      <c r="F81" s="12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95" customHeight="1">
      <c r="A82" s="22"/>
      <c r="B82" s="23"/>
      <c r="C82" s="23"/>
      <c r="D82" s="23"/>
      <c r="E82" s="12"/>
      <c r="F82" s="12"/>
      <c r="G82" s="2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95" customHeight="1">
      <c r="A83" s="22"/>
      <c r="B83" s="23"/>
      <c r="C83" s="23"/>
      <c r="D83" s="23"/>
      <c r="E83" s="12"/>
      <c r="F83" s="12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95" customHeight="1">
      <c r="A84" s="22"/>
      <c r="B84" s="23"/>
      <c r="C84" s="23"/>
      <c r="D84" s="23"/>
      <c r="E84" s="12"/>
      <c r="F84" s="12"/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95" customHeight="1">
      <c r="A85" s="22"/>
      <c r="B85" s="23"/>
      <c r="C85" s="23"/>
      <c r="D85" s="23"/>
      <c r="E85" s="12"/>
      <c r="F85" s="12"/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95" customHeight="1">
      <c r="A86" s="22"/>
      <c r="B86" s="23"/>
      <c r="C86" s="23"/>
      <c r="D86" s="23"/>
      <c r="E86" s="12"/>
      <c r="F86" s="12"/>
      <c r="G86" s="2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95" customHeight="1">
      <c r="A87" s="22"/>
      <c r="B87" s="23"/>
      <c r="C87" s="23"/>
      <c r="D87" s="23"/>
      <c r="E87" s="12"/>
      <c r="F87" s="12"/>
      <c r="G87" s="2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95" customHeight="1">
      <c r="A88" s="22"/>
      <c r="B88" s="23"/>
      <c r="C88" s="23"/>
      <c r="D88" s="23"/>
      <c r="E88" s="12"/>
      <c r="F88" s="12"/>
      <c r="G88" s="2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95" customHeight="1">
      <c r="A89" s="22"/>
      <c r="B89" s="23"/>
      <c r="C89" s="23"/>
      <c r="D89" s="23"/>
      <c r="E89" s="12"/>
      <c r="F89" s="12"/>
      <c r="G89" s="2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95" customHeight="1">
      <c r="A90" s="22"/>
      <c r="B90" s="23"/>
      <c r="C90" s="23"/>
      <c r="D90" s="23"/>
      <c r="E90" s="12"/>
      <c r="F90" s="12"/>
      <c r="G90" s="2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95" customHeight="1">
      <c r="A91" s="22"/>
      <c r="B91" s="23"/>
      <c r="C91" s="23"/>
      <c r="D91" s="23"/>
      <c r="E91" s="12"/>
      <c r="F91" s="12"/>
      <c r="G91" s="2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95" customHeight="1">
      <c r="A92" s="22"/>
      <c r="B92" s="23"/>
      <c r="C92" s="23"/>
      <c r="D92" s="23"/>
      <c r="E92" s="12"/>
      <c r="F92" s="12"/>
      <c r="G92" s="2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95" customHeight="1">
      <c r="A93" s="22"/>
      <c r="B93" s="23"/>
      <c r="C93" s="23"/>
      <c r="D93" s="23"/>
      <c r="E93" s="12"/>
      <c r="F93" s="12"/>
      <c r="G93" s="2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95" customHeight="1">
      <c r="A94" s="22"/>
      <c r="B94" s="23"/>
      <c r="C94" s="23"/>
      <c r="D94" s="23"/>
      <c r="E94" s="12"/>
      <c r="F94" s="12"/>
      <c r="G94" s="2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95" customHeight="1">
      <c r="A95" s="22"/>
      <c r="B95" s="23"/>
      <c r="C95" s="23"/>
      <c r="D95" s="23"/>
      <c r="E95" s="12"/>
      <c r="F95" s="12"/>
      <c r="G95" s="2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95" customHeight="1">
      <c r="A96" s="22"/>
      <c r="B96" s="23"/>
      <c r="C96" s="23"/>
      <c r="D96" s="23"/>
      <c r="E96" s="12"/>
      <c r="F96" s="12"/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95" customHeight="1">
      <c r="A97" s="22"/>
      <c r="B97" s="23"/>
      <c r="C97" s="23"/>
      <c r="D97" s="23"/>
      <c r="E97" s="12"/>
      <c r="F97" s="12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95" customHeight="1">
      <c r="A98" s="22"/>
      <c r="B98" s="23"/>
      <c r="C98" s="23"/>
      <c r="D98" s="23"/>
      <c r="E98" s="12"/>
      <c r="F98" s="12"/>
      <c r="G98" s="2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95" customHeight="1">
      <c r="A99" s="22"/>
      <c r="B99" s="23"/>
      <c r="C99" s="23"/>
      <c r="D99" s="23"/>
      <c r="E99" s="12"/>
      <c r="F99" s="12"/>
      <c r="G99" s="2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95" customHeight="1">
      <c r="A100" s="22"/>
      <c r="B100" s="23"/>
      <c r="C100" s="23"/>
      <c r="D100" s="23"/>
      <c r="E100" s="12"/>
      <c r="F100" s="12"/>
      <c r="G100" s="2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95" customHeight="1">
      <c r="A101" s="22"/>
      <c r="B101" s="23"/>
      <c r="C101" s="23"/>
      <c r="D101" s="23"/>
      <c r="E101" s="12"/>
      <c r="F101" s="12"/>
      <c r="G101" s="2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95" customHeight="1">
      <c r="A102" s="22"/>
      <c r="B102" s="23"/>
      <c r="C102" s="23"/>
      <c r="D102" s="23"/>
      <c r="E102" s="12"/>
      <c r="F102" s="12"/>
      <c r="G102" s="2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95" customHeight="1">
      <c r="A103" s="22"/>
      <c r="B103" s="23"/>
      <c r="C103" s="23"/>
      <c r="D103" s="23"/>
      <c r="E103" s="12"/>
      <c r="F103" s="12"/>
      <c r="G103" s="2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95" customHeight="1">
      <c r="A104" s="22"/>
      <c r="B104" s="23"/>
      <c r="C104" s="23"/>
      <c r="D104" s="23"/>
      <c r="E104" s="12"/>
      <c r="F104" s="12"/>
      <c r="G104" s="2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95" customHeight="1">
      <c r="A105" s="22"/>
      <c r="B105" s="23"/>
      <c r="C105" s="23"/>
      <c r="D105" s="23"/>
      <c r="E105" s="12"/>
      <c r="F105" s="12"/>
      <c r="G105" s="2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95" customHeight="1">
      <c r="A106" s="22"/>
      <c r="B106" s="23"/>
      <c r="C106" s="23"/>
      <c r="D106" s="23"/>
      <c r="E106" s="12"/>
      <c r="F106" s="12"/>
      <c r="G106" s="2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95" customHeight="1">
      <c r="A107" s="22"/>
      <c r="B107" s="23"/>
      <c r="C107" s="23"/>
      <c r="D107" s="23"/>
      <c r="E107" s="12"/>
      <c r="F107" s="12"/>
      <c r="G107" s="2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95" customHeight="1">
      <c r="A108" s="22"/>
      <c r="B108" s="23"/>
      <c r="C108" s="23"/>
      <c r="D108" s="23"/>
      <c r="E108" s="12"/>
      <c r="F108" s="12"/>
      <c r="G108" s="2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95" customHeight="1">
      <c r="A109" s="22"/>
      <c r="B109" s="23"/>
      <c r="C109" s="23"/>
      <c r="D109" s="23"/>
      <c r="E109" s="12"/>
      <c r="F109" s="12"/>
      <c r="G109" s="2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95" customHeight="1">
      <c r="A110" s="22"/>
      <c r="B110" s="23"/>
      <c r="C110" s="23"/>
      <c r="D110" s="23"/>
      <c r="E110" s="12"/>
      <c r="F110" s="12"/>
      <c r="G110" s="2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95" customHeight="1">
      <c r="A111" s="22"/>
      <c r="B111" s="23"/>
      <c r="C111" s="23"/>
      <c r="D111" s="23"/>
      <c r="E111" s="12"/>
      <c r="F111" s="12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95" customHeight="1">
      <c r="A112" s="22"/>
      <c r="B112" s="23"/>
      <c r="C112" s="23"/>
      <c r="D112" s="23"/>
      <c r="E112" s="12"/>
      <c r="F112" s="12"/>
      <c r="G112" s="2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95" customHeight="1">
      <c r="A113" s="22"/>
      <c r="B113" s="23"/>
      <c r="C113" s="23"/>
      <c r="D113" s="23"/>
      <c r="E113" s="12"/>
      <c r="F113" s="12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95" customHeight="1">
      <c r="A114" s="22"/>
      <c r="B114" s="23"/>
      <c r="C114" s="23"/>
      <c r="D114" s="23"/>
      <c r="E114" s="12"/>
      <c r="F114" s="12"/>
      <c r="G114" s="2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95" customHeight="1">
      <c r="A115" s="22"/>
      <c r="B115" s="23"/>
      <c r="C115" s="23"/>
      <c r="D115" s="23"/>
      <c r="E115" s="12"/>
      <c r="F115" s="12"/>
      <c r="G115" s="2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95" customHeight="1">
      <c r="A116" s="22"/>
      <c r="B116" s="23"/>
      <c r="C116" s="23"/>
      <c r="D116" s="23"/>
      <c r="E116" s="12"/>
      <c r="F116" s="12"/>
      <c r="G116" s="2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95" customHeight="1">
      <c r="A117" s="22"/>
      <c r="B117" s="23"/>
      <c r="C117" s="23"/>
      <c r="D117" s="23"/>
      <c r="E117" s="12"/>
      <c r="F117" s="12"/>
      <c r="G117" s="2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95" customHeight="1">
      <c r="A118" s="22"/>
      <c r="B118" s="23"/>
      <c r="C118" s="23"/>
      <c r="D118" s="23"/>
      <c r="E118" s="12"/>
      <c r="F118" s="12"/>
      <c r="G118" s="2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95" customHeight="1">
      <c r="A119" s="22"/>
      <c r="B119" s="23"/>
      <c r="C119" s="23"/>
      <c r="D119" s="23"/>
      <c r="E119" s="12"/>
      <c r="F119" s="12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95" customHeight="1">
      <c r="A120" s="22"/>
      <c r="B120" s="23"/>
      <c r="C120" s="23"/>
      <c r="D120" s="23"/>
      <c r="E120" s="12"/>
      <c r="F120" s="12"/>
      <c r="G120" s="2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95" customHeight="1">
      <c r="A121" s="22"/>
      <c r="B121" s="23"/>
      <c r="C121" s="23"/>
      <c r="D121" s="23"/>
      <c r="E121" s="12"/>
      <c r="F121" s="12"/>
      <c r="G121" s="2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95" customHeight="1">
      <c r="A122" s="22"/>
      <c r="B122" s="23"/>
      <c r="C122" s="23"/>
      <c r="D122" s="23"/>
      <c r="E122" s="12"/>
      <c r="F122" s="12"/>
      <c r="G122" s="2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95" customHeight="1">
      <c r="A123" s="22"/>
      <c r="B123" s="23"/>
      <c r="C123" s="23"/>
      <c r="D123" s="23"/>
      <c r="E123" s="12"/>
      <c r="F123" s="12"/>
      <c r="G123" s="2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95" customHeight="1">
      <c r="A124" s="22"/>
      <c r="B124" s="23"/>
      <c r="C124" s="23"/>
      <c r="D124" s="23"/>
      <c r="E124" s="12"/>
      <c r="F124" s="12"/>
      <c r="G124" s="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95" customHeight="1">
      <c r="A125" s="22"/>
      <c r="B125" s="23"/>
      <c r="C125" s="23"/>
      <c r="D125" s="23"/>
      <c r="E125" s="12"/>
      <c r="F125" s="12"/>
      <c r="G125" s="2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95" customHeight="1">
      <c r="A126" s="22"/>
      <c r="B126" s="23"/>
      <c r="C126" s="23"/>
      <c r="D126" s="23"/>
      <c r="E126" s="12"/>
      <c r="F126" s="12"/>
      <c r="G126" s="2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95" customHeight="1">
      <c r="A127" s="22"/>
      <c r="B127" s="23"/>
      <c r="C127" s="23"/>
      <c r="D127" s="23"/>
      <c r="E127" s="12"/>
      <c r="F127" s="12"/>
      <c r="G127" s="2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95" customHeight="1">
      <c r="A128" s="22"/>
      <c r="B128" s="23"/>
      <c r="C128" s="23"/>
      <c r="D128" s="23"/>
      <c r="E128" s="12"/>
      <c r="F128" s="12"/>
      <c r="G128" s="2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95" customHeight="1">
      <c r="A129" s="22"/>
      <c r="B129" s="23"/>
      <c r="C129" s="23"/>
      <c r="D129" s="23"/>
      <c r="E129" s="12"/>
      <c r="F129" s="12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95" customHeight="1">
      <c r="A130" s="22"/>
      <c r="B130" s="23"/>
      <c r="C130" s="23"/>
      <c r="D130" s="23"/>
      <c r="E130" s="12"/>
      <c r="F130" s="12"/>
      <c r="G130" s="2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95" customHeight="1">
      <c r="A131" s="22"/>
      <c r="B131" s="23"/>
      <c r="C131" s="23"/>
      <c r="D131" s="23"/>
      <c r="E131" s="12"/>
      <c r="F131" s="12"/>
      <c r="G131" s="2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95" customHeight="1">
      <c r="A132" s="22"/>
      <c r="B132" s="23"/>
      <c r="C132" s="23"/>
      <c r="D132" s="23"/>
      <c r="E132" s="12"/>
      <c r="F132" s="12"/>
      <c r="G132" s="2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95" customHeight="1">
      <c r="A133" s="22"/>
      <c r="B133" s="23"/>
      <c r="C133" s="23"/>
      <c r="D133" s="23"/>
      <c r="E133" s="12"/>
      <c r="F133" s="12"/>
      <c r="G133" s="2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95" customHeight="1">
      <c r="A134" s="22"/>
      <c r="B134" s="23"/>
      <c r="C134" s="23"/>
      <c r="D134" s="23"/>
      <c r="E134" s="12"/>
      <c r="F134" s="12"/>
      <c r="G134" s="2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95" customHeight="1">
      <c r="A135" s="22"/>
      <c r="B135" s="23"/>
      <c r="C135" s="23"/>
      <c r="D135" s="23"/>
      <c r="E135" s="12"/>
      <c r="F135" s="12"/>
      <c r="G135" s="2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95" customHeight="1">
      <c r="A136" s="22"/>
      <c r="B136" s="23"/>
      <c r="C136" s="23"/>
      <c r="D136" s="23"/>
      <c r="E136" s="12"/>
      <c r="F136" s="12"/>
      <c r="G136" s="2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95" customHeight="1">
      <c r="A137" s="22"/>
      <c r="B137" s="23"/>
      <c r="C137" s="23"/>
      <c r="D137" s="23"/>
      <c r="E137" s="12"/>
      <c r="F137" s="12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95" customHeight="1">
      <c r="A138" s="22"/>
      <c r="B138" s="23"/>
      <c r="C138" s="23"/>
      <c r="D138" s="23"/>
      <c r="E138" s="12"/>
      <c r="F138" s="12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95" customHeight="1">
      <c r="A139" s="22"/>
      <c r="B139" s="23"/>
      <c r="C139" s="23"/>
      <c r="D139" s="23"/>
      <c r="E139" s="12"/>
      <c r="F139" s="12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95" customHeight="1">
      <c r="A140" s="22"/>
      <c r="B140" s="23"/>
      <c r="C140" s="23"/>
      <c r="D140" s="23"/>
      <c r="E140" s="12"/>
      <c r="F140" s="12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95" customHeight="1">
      <c r="A141" s="22"/>
      <c r="B141" s="23"/>
      <c r="C141" s="23"/>
      <c r="D141" s="23"/>
      <c r="E141" s="12"/>
      <c r="F141" s="12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95" customHeight="1">
      <c r="A142" s="22"/>
      <c r="B142" s="23"/>
      <c r="C142" s="23"/>
      <c r="D142" s="23"/>
      <c r="E142" s="12"/>
      <c r="F142" s="12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95" customHeight="1">
      <c r="A143" s="22"/>
      <c r="B143" s="23"/>
      <c r="C143" s="23"/>
      <c r="D143" s="23"/>
      <c r="E143" s="12"/>
      <c r="F143" s="12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95" customHeight="1">
      <c r="A144" s="22"/>
      <c r="B144" s="23"/>
      <c r="C144" s="23"/>
      <c r="D144" s="23"/>
      <c r="E144" s="12"/>
      <c r="F144" s="12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95" customHeight="1">
      <c r="A145" s="22"/>
      <c r="B145" s="23"/>
      <c r="C145" s="23"/>
      <c r="D145" s="23"/>
      <c r="E145" s="12"/>
      <c r="F145" s="12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95" customHeight="1">
      <c r="A146" s="22"/>
      <c r="B146" s="23"/>
      <c r="C146" s="23"/>
      <c r="D146" s="23"/>
      <c r="E146" s="12"/>
      <c r="F146" s="12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95" customHeight="1">
      <c r="A147" s="22"/>
      <c r="B147" s="23"/>
      <c r="C147" s="23"/>
      <c r="D147" s="23"/>
      <c r="E147" s="12"/>
      <c r="F147" s="12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95" customHeight="1">
      <c r="A148" s="22"/>
      <c r="B148" s="23"/>
      <c r="C148" s="23"/>
      <c r="D148" s="23"/>
      <c r="E148" s="12"/>
      <c r="F148" s="12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95" customHeight="1">
      <c r="A149" s="22"/>
      <c r="B149" s="23"/>
      <c r="C149" s="23"/>
      <c r="D149" s="23"/>
      <c r="E149" s="12"/>
      <c r="F149" s="12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95" customHeight="1">
      <c r="A150" s="22"/>
      <c r="B150" s="23"/>
      <c r="C150" s="23"/>
      <c r="D150" s="23"/>
      <c r="E150" s="12"/>
      <c r="F150" s="12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95" customHeight="1">
      <c r="A151" s="22"/>
      <c r="B151" s="23"/>
      <c r="C151" s="23"/>
      <c r="D151" s="23"/>
      <c r="E151" s="12"/>
      <c r="F151" s="12"/>
      <c r="G151" s="2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95" customHeight="1">
      <c r="A152" s="22"/>
      <c r="B152" s="23"/>
      <c r="C152" s="23"/>
      <c r="D152" s="23"/>
      <c r="E152" s="12"/>
      <c r="F152" s="12"/>
      <c r="G152" s="2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95" customHeight="1">
      <c r="A153" s="22"/>
      <c r="B153" s="23"/>
      <c r="C153" s="23"/>
      <c r="D153" s="23"/>
      <c r="E153" s="12"/>
      <c r="F153" s="12"/>
      <c r="G153" s="2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95" customHeight="1">
      <c r="A154" s="22"/>
      <c r="B154" s="23"/>
      <c r="C154" s="23"/>
      <c r="D154" s="23"/>
      <c r="E154" s="12"/>
      <c r="F154" s="12"/>
      <c r="G154" s="2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95" customHeight="1">
      <c r="A155" s="22"/>
      <c r="B155" s="23"/>
      <c r="C155" s="23"/>
      <c r="D155" s="23"/>
      <c r="E155" s="12"/>
      <c r="F155" s="12"/>
      <c r="G155" s="2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95" customHeight="1">
      <c r="A156" s="22"/>
      <c r="B156" s="23"/>
      <c r="C156" s="23"/>
      <c r="D156" s="23"/>
      <c r="E156" s="12"/>
      <c r="F156" s="12"/>
      <c r="G156" s="2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95" customHeight="1">
      <c r="A157" s="22"/>
      <c r="B157" s="23"/>
      <c r="C157" s="23"/>
      <c r="D157" s="23"/>
      <c r="E157" s="12"/>
      <c r="F157" s="12"/>
      <c r="G157" s="2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95" customHeight="1">
      <c r="A158" s="22"/>
      <c r="B158" s="23"/>
      <c r="C158" s="23"/>
      <c r="D158" s="23"/>
      <c r="E158" s="12"/>
      <c r="F158" s="12"/>
      <c r="G158" s="2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95" customHeight="1">
      <c r="A159" s="22"/>
      <c r="B159" s="23"/>
      <c r="C159" s="23"/>
      <c r="D159" s="23"/>
      <c r="E159" s="12"/>
      <c r="F159" s="12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95" customHeight="1">
      <c r="A160" s="22"/>
      <c r="B160" s="23"/>
      <c r="C160" s="23"/>
      <c r="D160" s="23"/>
      <c r="E160" s="12"/>
      <c r="F160" s="12"/>
      <c r="G160" s="2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95" customHeight="1">
      <c r="A161" s="22"/>
      <c r="B161" s="23"/>
      <c r="C161" s="23"/>
      <c r="D161" s="23"/>
      <c r="E161" s="12"/>
      <c r="F161" s="12"/>
      <c r="G161" s="2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95" customHeight="1">
      <c r="A162" s="22"/>
      <c r="B162" s="23"/>
      <c r="C162" s="23"/>
      <c r="D162" s="23"/>
      <c r="E162" s="12"/>
      <c r="F162" s="12"/>
      <c r="G162" s="2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95" customHeight="1">
      <c r="A163" s="22"/>
      <c r="B163" s="23"/>
      <c r="C163" s="23"/>
      <c r="D163" s="23"/>
      <c r="E163" s="12"/>
      <c r="F163" s="12"/>
      <c r="G163" s="2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95" customHeight="1">
      <c r="A164" s="22"/>
      <c r="B164" s="23"/>
      <c r="C164" s="23"/>
      <c r="D164" s="23"/>
      <c r="E164" s="12"/>
      <c r="F164" s="12"/>
      <c r="G164" s="2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95" customHeight="1">
      <c r="A165" s="22"/>
      <c r="B165" s="23"/>
      <c r="C165" s="23"/>
      <c r="D165" s="23"/>
      <c r="E165" s="12"/>
      <c r="F165" s="12"/>
      <c r="G165" s="2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95" customHeight="1">
      <c r="A166" s="22"/>
      <c r="B166" s="23"/>
      <c r="C166" s="23"/>
      <c r="D166" s="23"/>
      <c r="E166" s="12"/>
      <c r="F166" s="12"/>
      <c r="G166" s="2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95" customHeight="1">
      <c r="A167" s="22"/>
      <c r="B167" s="23"/>
      <c r="C167" s="23"/>
      <c r="D167" s="23"/>
      <c r="E167" s="12"/>
      <c r="F167" s="12"/>
      <c r="G167" s="2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95" customHeight="1">
      <c r="A168" s="22"/>
      <c r="B168" s="23"/>
      <c r="C168" s="23"/>
      <c r="D168" s="23"/>
      <c r="E168" s="12"/>
      <c r="F168" s="12"/>
      <c r="G168" s="2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95" customHeight="1">
      <c r="A169" s="22"/>
      <c r="B169" s="23"/>
      <c r="C169" s="23"/>
      <c r="D169" s="23"/>
      <c r="E169" s="12"/>
      <c r="F169" s="12"/>
      <c r="G169" s="2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95" customHeight="1">
      <c r="A170" s="22"/>
      <c r="B170" s="23"/>
      <c r="C170" s="23"/>
      <c r="D170" s="23"/>
      <c r="E170" s="12"/>
      <c r="F170" s="12"/>
      <c r="G170" s="2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95" customHeight="1">
      <c r="A171" s="22"/>
      <c r="B171" s="23"/>
      <c r="C171" s="23"/>
      <c r="D171" s="23"/>
      <c r="E171" s="12"/>
      <c r="F171" s="12"/>
      <c r="G171" s="2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95" customHeight="1">
      <c r="A172" s="22"/>
      <c r="B172" s="23"/>
      <c r="C172" s="23"/>
      <c r="D172" s="23"/>
      <c r="E172" s="12"/>
      <c r="F172" s="12"/>
      <c r="G172" s="2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95" customHeight="1">
      <c r="A173" s="22"/>
      <c r="B173" s="23"/>
      <c r="C173" s="23"/>
      <c r="D173" s="23"/>
      <c r="E173" s="12"/>
      <c r="F173" s="12"/>
      <c r="G173" s="2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95" customHeight="1">
      <c r="A174" s="22"/>
      <c r="B174" s="23"/>
      <c r="C174" s="23"/>
      <c r="D174" s="23"/>
      <c r="E174" s="12"/>
      <c r="F174" s="12"/>
      <c r="G174" s="2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95" customHeight="1">
      <c r="A175" s="22"/>
      <c r="B175" s="23"/>
      <c r="C175" s="23"/>
      <c r="D175" s="23"/>
      <c r="E175" s="12"/>
      <c r="F175" s="12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95" customHeight="1">
      <c r="A176" s="22"/>
      <c r="B176" s="23"/>
      <c r="C176" s="23"/>
      <c r="D176" s="23"/>
      <c r="E176" s="12"/>
      <c r="F176" s="12"/>
      <c r="G176" s="2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95" customHeight="1">
      <c r="A177" s="22"/>
      <c r="B177" s="23"/>
      <c r="C177" s="23"/>
      <c r="D177" s="23"/>
      <c r="E177" s="12"/>
      <c r="F177" s="12"/>
      <c r="G177" s="2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95" customHeight="1">
      <c r="A178" s="22"/>
      <c r="B178" s="23"/>
      <c r="C178" s="23"/>
      <c r="D178" s="23"/>
      <c r="E178" s="12"/>
      <c r="F178" s="12"/>
      <c r="G178" s="2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95" customHeight="1">
      <c r="A179" s="22"/>
      <c r="B179" s="23"/>
      <c r="C179" s="23"/>
      <c r="D179" s="23"/>
      <c r="E179" s="12"/>
      <c r="F179" s="12"/>
      <c r="G179" s="2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95" customHeight="1">
      <c r="A180" s="22"/>
      <c r="B180" s="23"/>
      <c r="C180" s="23"/>
      <c r="D180" s="23"/>
      <c r="E180" s="12"/>
      <c r="F180" s="12"/>
      <c r="G180" s="2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95" customHeight="1">
      <c r="A181" s="22"/>
      <c r="B181" s="23"/>
      <c r="C181" s="23"/>
      <c r="D181" s="23"/>
      <c r="E181" s="12"/>
      <c r="F181" s="12"/>
      <c r="G181" s="2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95" customHeight="1">
      <c r="A182" s="22"/>
      <c r="B182" s="23"/>
      <c r="C182" s="23"/>
      <c r="D182" s="23"/>
      <c r="E182" s="12"/>
      <c r="F182" s="12"/>
      <c r="G182" s="2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95" customHeight="1">
      <c r="A183" s="22"/>
      <c r="B183" s="23"/>
      <c r="C183" s="23"/>
      <c r="D183" s="23"/>
      <c r="E183" s="12"/>
      <c r="F183" s="12"/>
      <c r="G183" s="2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95" customHeight="1">
      <c r="A184" s="22"/>
      <c r="B184" s="23"/>
      <c r="C184" s="23"/>
      <c r="D184" s="23"/>
      <c r="E184" s="12"/>
      <c r="F184" s="12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95" customHeight="1">
      <c r="A185" s="22"/>
      <c r="B185" s="23"/>
      <c r="C185" s="23"/>
      <c r="D185" s="23"/>
      <c r="E185" s="12"/>
      <c r="F185" s="12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95" customHeight="1">
      <c r="A186" s="22"/>
      <c r="B186" s="23"/>
      <c r="C186" s="23"/>
      <c r="D186" s="23"/>
      <c r="E186" s="12"/>
      <c r="F186" s="12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95" customHeight="1">
      <c r="A187" s="22"/>
      <c r="B187" s="23"/>
      <c r="C187" s="23"/>
      <c r="D187" s="23"/>
      <c r="E187" s="12"/>
      <c r="F187" s="12"/>
      <c r="G187" s="2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95" customHeight="1">
      <c r="A188" s="22"/>
      <c r="B188" s="23"/>
      <c r="C188" s="23"/>
      <c r="D188" s="23"/>
      <c r="E188" s="12"/>
      <c r="F188" s="12"/>
      <c r="G188" s="2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95" customHeight="1">
      <c r="A189" s="22"/>
      <c r="B189" s="23"/>
      <c r="C189" s="23"/>
      <c r="D189" s="23"/>
      <c r="E189" s="12"/>
      <c r="F189" s="12"/>
      <c r="G189" s="2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95" customHeight="1">
      <c r="A190" s="22"/>
      <c r="B190" s="23"/>
      <c r="C190" s="23"/>
      <c r="D190" s="23"/>
      <c r="E190" s="12"/>
      <c r="F190" s="12"/>
      <c r="G190" s="2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95" customHeight="1">
      <c r="A191" s="22"/>
      <c r="B191" s="23"/>
      <c r="C191" s="23"/>
      <c r="D191" s="23"/>
      <c r="E191" s="12"/>
      <c r="F191" s="12"/>
      <c r="G191" s="2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95" customHeight="1">
      <c r="A192" s="22"/>
      <c r="B192" s="23"/>
      <c r="C192" s="23"/>
      <c r="D192" s="23"/>
      <c r="E192" s="12"/>
      <c r="F192" s="12"/>
      <c r="G192" s="2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95" customHeight="1">
      <c r="A193" s="22"/>
      <c r="B193" s="23"/>
      <c r="C193" s="23"/>
      <c r="D193" s="23"/>
      <c r="E193" s="12"/>
      <c r="F193" s="12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95" customHeight="1">
      <c r="A194" s="22"/>
      <c r="B194" s="23"/>
      <c r="C194" s="23"/>
      <c r="D194" s="23"/>
      <c r="E194" s="12"/>
      <c r="F194" s="12"/>
      <c r="G194" s="2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95" customHeight="1">
      <c r="A195" s="22"/>
      <c r="B195" s="23"/>
      <c r="C195" s="23"/>
      <c r="D195" s="23"/>
      <c r="E195" s="12"/>
      <c r="F195" s="12"/>
      <c r="G195" s="2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95" customHeight="1">
      <c r="A196" s="22"/>
      <c r="B196" s="23"/>
      <c r="C196" s="23"/>
      <c r="D196" s="23"/>
      <c r="E196" s="12"/>
      <c r="F196" s="12"/>
      <c r="G196" s="2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95" customHeight="1">
      <c r="A197" s="22"/>
      <c r="B197" s="23"/>
      <c r="C197" s="23"/>
      <c r="D197" s="23"/>
      <c r="E197" s="12"/>
      <c r="F197" s="12"/>
      <c r="G197" s="2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95" customHeight="1">
      <c r="A198" s="22"/>
      <c r="B198" s="23"/>
      <c r="C198" s="23"/>
      <c r="D198" s="23"/>
      <c r="E198" s="12"/>
      <c r="F198" s="12"/>
      <c r="G198" s="2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95" customHeight="1">
      <c r="A199" s="22"/>
      <c r="B199" s="23"/>
      <c r="C199" s="23"/>
      <c r="D199" s="23"/>
      <c r="E199" s="12"/>
      <c r="F199" s="12"/>
      <c r="G199" s="2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95" customHeight="1">
      <c r="A200" s="22"/>
      <c r="B200" s="23"/>
      <c r="C200" s="23"/>
      <c r="D200" s="23"/>
      <c r="E200" s="12"/>
      <c r="F200" s="12"/>
      <c r="G200" s="2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95" customHeight="1">
      <c r="A201" s="22"/>
      <c r="B201" s="23"/>
      <c r="C201" s="23"/>
      <c r="D201" s="23"/>
      <c r="E201" s="12"/>
      <c r="F201" s="12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95" customHeight="1">
      <c r="A202" s="22"/>
      <c r="B202" s="23"/>
      <c r="C202" s="23"/>
      <c r="D202" s="23"/>
      <c r="E202" s="12"/>
      <c r="F202" s="12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95" customHeight="1">
      <c r="A203" s="22"/>
      <c r="B203" s="23"/>
      <c r="C203" s="23"/>
      <c r="D203" s="23"/>
      <c r="E203" s="12"/>
      <c r="F203" s="12"/>
      <c r="G203" s="2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95" customHeight="1">
      <c r="A204" s="22"/>
      <c r="B204" s="23"/>
      <c r="C204" s="23"/>
      <c r="D204" s="23"/>
      <c r="E204" s="12"/>
      <c r="F204" s="12"/>
      <c r="G204" s="2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95" customHeight="1">
      <c r="A205" s="22"/>
      <c r="B205" s="23"/>
      <c r="C205" s="23"/>
      <c r="D205" s="23"/>
      <c r="E205" s="12"/>
      <c r="F205" s="12"/>
      <c r="G205" s="2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95" customHeight="1">
      <c r="A206" s="22"/>
      <c r="B206" s="23"/>
      <c r="C206" s="23"/>
      <c r="D206" s="23"/>
      <c r="E206" s="12"/>
      <c r="F206" s="12"/>
      <c r="G206" s="2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95" customHeight="1">
      <c r="A207" s="22"/>
      <c r="B207" s="23"/>
      <c r="C207" s="23"/>
      <c r="D207" s="23"/>
      <c r="E207" s="12"/>
      <c r="F207" s="12"/>
      <c r="G207" s="2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95" customHeight="1">
      <c r="A208" s="22"/>
      <c r="B208" s="23"/>
      <c r="C208" s="23"/>
      <c r="D208" s="23"/>
      <c r="E208" s="12"/>
      <c r="F208" s="12"/>
      <c r="G208" s="2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95" customHeight="1">
      <c r="A209" s="22"/>
      <c r="B209" s="23"/>
      <c r="C209" s="23"/>
      <c r="D209" s="23"/>
      <c r="E209" s="12"/>
      <c r="F209" s="12"/>
      <c r="G209" s="2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95" customHeight="1">
      <c r="A210" s="22"/>
      <c r="B210" s="23"/>
      <c r="C210" s="23"/>
      <c r="D210" s="23"/>
      <c r="E210" s="12"/>
      <c r="F210" s="12"/>
      <c r="G210" s="2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95" customHeight="1">
      <c r="A211" s="22"/>
      <c r="B211" s="23"/>
      <c r="C211" s="23"/>
      <c r="D211" s="23"/>
      <c r="E211" s="12"/>
      <c r="F211" s="12"/>
      <c r="G211" s="2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95" customHeight="1">
      <c r="A212" s="22"/>
      <c r="B212" s="23"/>
      <c r="C212" s="23"/>
      <c r="D212" s="23"/>
      <c r="E212" s="12"/>
      <c r="F212" s="12"/>
      <c r="G212" s="2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95" customHeight="1">
      <c r="A213" s="22"/>
      <c r="B213" s="23"/>
      <c r="C213" s="23"/>
      <c r="D213" s="23"/>
      <c r="E213" s="12"/>
      <c r="F213" s="12"/>
      <c r="G213" s="2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95" customHeight="1">
      <c r="A214" s="22"/>
      <c r="B214" s="23"/>
      <c r="C214" s="23"/>
      <c r="D214" s="23"/>
      <c r="E214" s="12"/>
      <c r="F214" s="12"/>
      <c r="G214" s="2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95" customHeight="1">
      <c r="A215" s="22"/>
      <c r="B215" s="23"/>
      <c r="C215" s="23"/>
      <c r="D215" s="23"/>
      <c r="E215" s="12"/>
      <c r="F215" s="12"/>
      <c r="G215" s="2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95" customHeight="1">
      <c r="A216" s="22"/>
      <c r="B216" s="23"/>
      <c r="C216" s="23"/>
      <c r="D216" s="23"/>
      <c r="E216" s="12"/>
      <c r="F216" s="12"/>
      <c r="G216" s="2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95" customHeight="1">
      <c r="A217" s="22"/>
      <c r="B217" s="23"/>
      <c r="C217" s="23"/>
      <c r="D217" s="23"/>
      <c r="E217" s="12"/>
      <c r="F217" s="12"/>
      <c r="G217" s="2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95" customHeight="1">
      <c r="A218" s="22"/>
      <c r="B218" s="23"/>
      <c r="C218" s="23"/>
      <c r="D218" s="23"/>
      <c r="E218" s="12"/>
      <c r="F218" s="12"/>
      <c r="G218" s="2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95" customHeight="1">
      <c r="A219" s="22"/>
      <c r="B219" s="23"/>
      <c r="C219" s="23"/>
      <c r="D219" s="23"/>
      <c r="E219" s="12"/>
      <c r="F219" s="12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95" customHeight="1">
      <c r="A220" s="22"/>
      <c r="B220" s="23"/>
      <c r="C220" s="23"/>
      <c r="D220" s="23"/>
      <c r="E220" s="12"/>
      <c r="F220" s="12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95" customHeight="1">
      <c r="A221" s="22"/>
      <c r="B221" s="23"/>
      <c r="C221" s="23"/>
      <c r="D221" s="23"/>
      <c r="E221" s="12"/>
      <c r="F221" s="12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95" customHeight="1">
      <c r="A222" s="22"/>
      <c r="B222" s="23"/>
      <c r="C222" s="23"/>
      <c r="D222" s="23"/>
      <c r="E222" s="12"/>
      <c r="F222" s="12"/>
      <c r="G222" s="2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95" customHeight="1">
      <c r="A223" s="22"/>
      <c r="B223" s="23"/>
      <c r="C223" s="23"/>
      <c r="D223" s="23"/>
      <c r="E223" s="12"/>
      <c r="F223" s="12"/>
      <c r="G223" s="2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95" customHeight="1">
      <c r="A224" s="22"/>
      <c r="B224" s="23"/>
      <c r="C224" s="23"/>
      <c r="D224" s="23"/>
      <c r="E224" s="12"/>
      <c r="F224" s="12"/>
      <c r="G224" s="2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95" customHeight="1">
      <c r="A225" s="22"/>
      <c r="B225" s="23"/>
      <c r="C225" s="23"/>
      <c r="D225" s="23"/>
      <c r="E225" s="12"/>
      <c r="F225" s="12"/>
      <c r="G225" s="2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95" customHeight="1">
      <c r="A226" s="22"/>
      <c r="B226" s="23"/>
      <c r="C226" s="23"/>
      <c r="D226" s="23"/>
      <c r="E226" s="12"/>
      <c r="F226" s="12"/>
      <c r="G226" s="2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95" customHeight="1">
      <c r="A227" s="22"/>
      <c r="B227" s="23"/>
      <c r="C227" s="23"/>
      <c r="D227" s="23"/>
      <c r="E227" s="12"/>
      <c r="F227" s="12"/>
      <c r="G227" s="2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95" customHeight="1">
      <c r="A228" s="22"/>
      <c r="B228" s="23"/>
      <c r="C228" s="23"/>
      <c r="D228" s="23"/>
      <c r="E228" s="12"/>
      <c r="F228" s="12"/>
      <c r="G228" s="2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95" customHeight="1">
      <c r="A229" s="22"/>
      <c r="B229" s="23"/>
      <c r="C229" s="23"/>
      <c r="D229" s="23"/>
      <c r="E229" s="12"/>
      <c r="F229" s="12"/>
      <c r="G229" s="2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95" customHeight="1">
      <c r="A230" s="22"/>
      <c r="B230" s="23"/>
      <c r="C230" s="23"/>
      <c r="D230" s="23"/>
      <c r="E230" s="12"/>
      <c r="F230" s="12"/>
      <c r="G230" s="2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95" customHeight="1">
      <c r="A231" s="22"/>
      <c r="B231" s="23"/>
      <c r="C231" s="23"/>
      <c r="D231" s="23"/>
      <c r="E231" s="12"/>
      <c r="F231" s="12"/>
      <c r="G231" s="2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95" customHeight="1">
      <c r="A232" s="22"/>
      <c r="B232" s="23"/>
      <c r="C232" s="23"/>
      <c r="D232" s="23"/>
      <c r="E232" s="12"/>
      <c r="F232" s="12"/>
      <c r="G232" s="2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95" customHeight="1">
      <c r="A233" s="22"/>
      <c r="B233" s="23"/>
      <c r="C233" s="23"/>
      <c r="D233" s="23"/>
      <c r="E233" s="12"/>
      <c r="F233" s="12"/>
      <c r="G233" s="2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9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9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9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9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9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9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9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9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9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9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9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9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9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9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9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9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9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9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9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9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9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9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9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9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9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9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9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9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9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9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9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9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9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9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9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9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9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9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9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9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9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9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9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9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9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9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9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9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9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9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9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9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9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9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9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9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9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9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9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9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9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9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9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9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9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9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9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9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9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9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9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9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9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9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9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9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9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9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9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9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9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9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9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9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9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9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9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9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9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9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9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9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9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9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9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9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9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9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9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9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9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9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9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9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9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9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9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9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9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9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9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9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9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9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9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9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9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9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9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9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9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9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9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9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9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9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9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9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9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9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9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9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9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9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9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9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9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9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9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9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9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9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9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9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9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9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9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9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9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9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9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9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9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9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9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9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9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9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9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9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9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9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9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9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9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9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9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9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9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9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9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9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9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9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9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9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9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9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9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9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9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9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9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9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9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9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9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9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9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9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9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9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9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9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9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9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9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9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9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9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9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9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9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9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9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9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9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9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9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9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9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9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9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9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9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9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9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9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9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9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9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9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9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9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9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9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9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9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9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9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9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9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9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9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9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9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9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9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9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9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9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9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9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9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9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9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9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9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9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9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9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9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9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9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9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9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9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9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9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9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9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9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9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9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9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9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9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9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9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9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9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9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9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9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9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9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9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9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9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9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9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9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9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9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9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9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9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9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9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9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9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9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9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9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9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9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9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9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9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9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9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9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9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9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9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9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9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9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9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9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9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9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9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9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9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9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9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9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9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9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9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9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9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9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9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9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9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9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9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9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9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9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9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9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9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9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9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9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9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9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9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9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9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9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9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9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9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9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9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9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9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9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9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9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9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9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9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9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9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9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9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9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9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9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9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9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9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9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9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9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9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9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9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9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9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9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9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9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9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9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9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9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9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9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9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9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9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9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9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9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9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9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9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9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9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9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9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9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9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9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9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9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9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9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9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9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9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9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9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9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9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9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9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9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9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9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9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9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9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9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9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9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9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9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9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9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9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9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9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9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9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9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9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9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9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9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9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9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9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9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9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9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9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9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9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9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9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9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9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9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9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9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9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9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9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9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9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9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9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9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9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9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9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9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9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9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9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9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9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9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9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9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9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9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9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9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9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9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9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9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9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9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9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9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9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9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9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9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9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9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9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9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9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9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9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9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9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9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9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9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9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9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9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9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9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9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9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9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9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9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9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9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9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9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9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9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9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9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9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9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9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9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9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9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9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9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9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9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9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9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9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9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9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9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9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9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9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9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9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9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9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9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9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9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9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9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9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9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9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9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9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9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9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9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9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9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9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9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9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9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9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9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9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9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9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9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9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9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9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9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9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9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9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9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9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9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9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9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9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9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9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9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9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9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9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9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9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9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9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9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9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9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9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9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9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9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9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9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9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9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9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9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9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9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9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9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9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9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9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9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9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9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9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9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9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9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9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9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9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9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9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9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9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9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9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9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9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9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9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9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9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9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9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9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9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9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9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9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9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9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9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9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9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9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9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9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9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9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9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9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9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9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9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9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9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9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9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9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9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9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9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9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9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9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9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9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9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9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9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9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9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9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9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9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9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9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9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9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9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9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9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9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9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9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9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9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9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9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9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9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9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9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9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9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9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9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9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9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9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9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9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5.9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5.9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5.9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workbookViewId="0" topLeftCell="A12">
      <selection activeCell="A28" sqref="A28:XFD36"/>
    </sheetView>
  </sheetViews>
  <sheetFormatPr defaultColWidth="12.625" defaultRowHeight="15" customHeight="1"/>
  <cols>
    <col min="5" max="5" width="46.125" style="0" customWidth="1"/>
    <col min="6" max="6" width="21.00390625" style="0" customWidth="1"/>
    <col min="7" max="7" width="18.75390625" style="0" customWidth="1"/>
    <col min="8" max="8" width="80.75390625" style="0" customWidth="1"/>
    <col min="10" max="10" width="22.375" style="0" customWidth="1"/>
  </cols>
  <sheetData>
    <row r="1" spans="1:26" ht="15.95" customHeight="1">
      <c r="A1" s="1"/>
      <c r="B1" s="23"/>
      <c r="C1" s="23"/>
      <c r="D1" s="23"/>
      <c r="E1" s="12"/>
      <c r="F1" s="27"/>
      <c r="G1" s="24"/>
      <c r="H1" s="2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39" t="s">
        <v>23</v>
      </c>
      <c r="B2" s="23"/>
      <c r="C2" s="23"/>
      <c r="D2" s="23"/>
      <c r="E2" s="12"/>
      <c r="F2" s="12"/>
      <c r="G2" s="24"/>
      <c r="H2" s="2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95" customHeight="1">
      <c r="A3" s="22"/>
      <c r="B3" s="23"/>
      <c r="C3" s="23"/>
      <c r="D3" s="23"/>
      <c r="E3" s="12"/>
      <c r="F3" s="27"/>
      <c r="G3" s="2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95" customHeight="1">
      <c r="A4" s="37" t="s">
        <v>86</v>
      </c>
      <c r="B4" s="23"/>
      <c r="C4" s="23"/>
      <c r="D4" s="2">
        <f>SUM(D6:D36)</f>
        <v>165011.58000000005</v>
      </c>
      <c r="E4" s="12"/>
      <c r="F4" s="27"/>
      <c r="G4" s="3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95" customHeight="1">
      <c r="A5" s="3" t="s">
        <v>2</v>
      </c>
      <c r="B5" s="4" t="s">
        <v>3</v>
      </c>
      <c r="C5" s="4" t="s">
        <v>4</v>
      </c>
      <c r="D5" s="30" t="s">
        <v>28</v>
      </c>
      <c r="E5" s="5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95" customHeight="1">
      <c r="A6" s="40">
        <v>44593</v>
      </c>
      <c r="B6" s="29" t="s">
        <v>29</v>
      </c>
      <c r="C6" s="29" t="s">
        <v>87</v>
      </c>
      <c r="D6" s="31">
        <v>82766.95</v>
      </c>
      <c r="E6" s="14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95" customHeight="1">
      <c r="A7" s="40">
        <v>44593</v>
      </c>
      <c r="B7" s="29" t="s">
        <v>88</v>
      </c>
      <c r="C7" s="29" t="s">
        <v>87</v>
      </c>
      <c r="D7" s="31">
        <v>1.27</v>
      </c>
      <c r="E7" s="32" t="s">
        <v>43</v>
      </c>
      <c r="F7" s="17"/>
      <c r="G7" s="15"/>
      <c r="H7" s="34" t="s">
        <v>41</v>
      </c>
      <c r="I7" s="32" t="s">
        <v>37</v>
      </c>
      <c r="J7" s="14" t="s">
        <v>13</v>
      </c>
      <c r="K7" s="32" t="s">
        <v>103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95" customHeight="1">
      <c r="A8" s="40">
        <v>44593</v>
      </c>
      <c r="B8" s="29" t="s">
        <v>88</v>
      </c>
      <c r="C8" s="29" t="s">
        <v>89</v>
      </c>
      <c r="D8" s="31">
        <v>2.51</v>
      </c>
      <c r="E8" s="32" t="s">
        <v>43</v>
      </c>
      <c r="F8" s="17"/>
      <c r="G8" s="15"/>
      <c r="H8" s="34" t="s">
        <v>41</v>
      </c>
      <c r="I8" s="32" t="s">
        <v>37</v>
      </c>
      <c r="J8" s="14" t="s">
        <v>13</v>
      </c>
      <c r="K8" s="32" t="s">
        <v>103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95" customHeight="1">
      <c r="A9" s="40">
        <v>44593</v>
      </c>
      <c r="B9" s="29" t="s">
        <v>88</v>
      </c>
      <c r="C9" s="29" t="s">
        <v>90</v>
      </c>
      <c r="D9" s="31">
        <v>31.6</v>
      </c>
      <c r="E9" s="32" t="s">
        <v>43</v>
      </c>
      <c r="F9" s="17"/>
      <c r="G9" s="15"/>
      <c r="H9" s="34" t="s">
        <v>41</v>
      </c>
      <c r="I9" s="32" t="s">
        <v>37</v>
      </c>
      <c r="J9" s="14" t="s">
        <v>13</v>
      </c>
      <c r="K9" s="32" t="s">
        <v>103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95" customHeight="1">
      <c r="A10" s="40">
        <v>44593</v>
      </c>
      <c r="B10" s="29" t="s">
        <v>29</v>
      </c>
      <c r="C10" s="29" t="s">
        <v>92</v>
      </c>
      <c r="D10" s="31">
        <v>4476.74</v>
      </c>
      <c r="E10" s="32" t="s">
        <v>91</v>
      </c>
      <c r="F10" s="14"/>
      <c r="G10" s="15"/>
      <c r="H10" s="34" t="s">
        <v>40</v>
      </c>
      <c r="I10" s="32" t="s">
        <v>36</v>
      </c>
      <c r="J10" s="14" t="s">
        <v>13</v>
      </c>
      <c r="K10" s="32" t="s">
        <v>104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95" customHeight="1">
      <c r="A11" s="40">
        <v>44593</v>
      </c>
      <c r="B11" s="29" t="s">
        <v>88</v>
      </c>
      <c r="C11" s="29" t="s">
        <v>92</v>
      </c>
      <c r="D11" s="31">
        <v>3.19</v>
      </c>
      <c r="E11" s="32" t="s">
        <v>43</v>
      </c>
      <c r="F11" s="17"/>
      <c r="G11" s="15"/>
      <c r="H11" s="34" t="s">
        <v>41</v>
      </c>
      <c r="I11" s="32" t="s">
        <v>37</v>
      </c>
      <c r="J11" s="14" t="s">
        <v>13</v>
      </c>
      <c r="K11" s="32" t="s">
        <v>103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95" customHeight="1">
      <c r="A12" s="40">
        <v>44593</v>
      </c>
      <c r="B12" s="29" t="s">
        <v>29</v>
      </c>
      <c r="C12" s="29" t="s">
        <v>92</v>
      </c>
      <c r="D12" s="31">
        <v>508</v>
      </c>
      <c r="E12" s="32" t="s">
        <v>95</v>
      </c>
      <c r="F12" s="14"/>
      <c r="G12" s="15"/>
      <c r="H12" s="35" t="s">
        <v>41</v>
      </c>
      <c r="I12" s="32" t="s">
        <v>37</v>
      </c>
      <c r="J12" s="14" t="s">
        <v>13</v>
      </c>
      <c r="K12" s="32" t="s">
        <v>105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95" customHeight="1">
      <c r="A13" s="40">
        <v>44593</v>
      </c>
      <c r="B13" s="29" t="s">
        <v>29</v>
      </c>
      <c r="C13" s="29" t="s">
        <v>92</v>
      </c>
      <c r="D13" s="31">
        <v>13773.57</v>
      </c>
      <c r="E13" s="32" t="s">
        <v>66</v>
      </c>
      <c r="F13" s="32" t="s">
        <v>226</v>
      </c>
      <c r="G13" s="29" t="s">
        <v>93</v>
      </c>
      <c r="H13" s="34" t="s">
        <v>65</v>
      </c>
      <c r="I13" s="32" t="s">
        <v>35</v>
      </c>
      <c r="J13" s="14" t="s">
        <v>13</v>
      </c>
      <c r="K13" s="32" t="s">
        <v>16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95" customHeight="1">
      <c r="A14" s="40">
        <v>44593</v>
      </c>
      <c r="B14" s="29" t="s">
        <v>29</v>
      </c>
      <c r="C14" s="29" t="s">
        <v>92</v>
      </c>
      <c r="D14" s="31">
        <v>10798.25</v>
      </c>
      <c r="E14" s="32" t="s">
        <v>66</v>
      </c>
      <c r="F14" s="32" t="s">
        <v>226</v>
      </c>
      <c r="G14" s="29" t="s">
        <v>94</v>
      </c>
      <c r="H14" s="34" t="s">
        <v>65</v>
      </c>
      <c r="I14" s="32" t="s">
        <v>35</v>
      </c>
      <c r="J14" s="14" t="s">
        <v>13</v>
      </c>
      <c r="K14" s="32" t="s">
        <v>16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95" customHeight="1">
      <c r="A15" s="40">
        <v>44593</v>
      </c>
      <c r="B15" s="29" t="s">
        <v>88</v>
      </c>
      <c r="C15" s="29" t="s">
        <v>92</v>
      </c>
      <c r="D15" s="31">
        <v>392.73</v>
      </c>
      <c r="E15" s="32" t="s">
        <v>70</v>
      </c>
      <c r="F15" s="14"/>
      <c r="G15" s="15"/>
      <c r="H15" s="34" t="s">
        <v>65</v>
      </c>
      <c r="I15" s="32" t="s">
        <v>19</v>
      </c>
      <c r="J15" s="14" t="s">
        <v>13</v>
      </c>
      <c r="K15" s="32" t="s">
        <v>104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95" customHeight="1">
      <c r="A16" s="40">
        <v>44593</v>
      </c>
      <c r="B16" s="29" t="s">
        <v>88</v>
      </c>
      <c r="C16" s="29" t="s">
        <v>92</v>
      </c>
      <c r="D16" s="31">
        <v>1217.46</v>
      </c>
      <c r="E16" s="32" t="s">
        <v>72</v>
      </c>
      <c r="F16" s="14"/>
      <c r="G16" s="15"/>
      <c r="H16" s="34" t="s">
        <v>65</v>
      </c>
      <c r="I16" s="32" t="s">
        <v>19</v>
      </c>
      <c r="J16" s="14" t="s">
        <v>13</v>
      </c>
      <c r="K16" s="14" t="s">
        <v>17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95" customHeight="1">
      <c r="A17" s="40">
        <v>44593</v>
      </c>
      <c r="B17" s="29" t="s">
        <v>88</v>
      </c>
      <c r="C17" s="29" t="s">
        <v>96</v>
      </c>
      <c r="D17" s="31">
        <v>37.69</v>
      </c>
      <c r="E17" s="32" t="s">
        <v>73</v>
      </c>
      <c r="F17" s="14"/>
      <c r="G17" s="15"/>
      <c r="H17" s="35" t="s">
        <v>41</v>
      </c>
      <c r="I17" s="32" t="s">
        <v>37</v>
      </c>
      <c r="J17" s="14" t="s">
        <v>13</v>
      </c>
      <c r="K17" s="32" t="s">
        <v>103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95" customHeight="1">
      <c r="A18" s="40">
        <v>44593</v>
      </c>
      <c r="B18" s="29" t="s">
        <v>29</v>
      </c>
      <c r="C18" s="29" t="s">
        <v>97</v>
      </c>
      <c r="D18" s="31">
        <v>5970</v>
      </c>
      <c r="E18" s="32" t="s">
        <v>47</v>
      </c>
      <c r="F18" s="32" t="s">
        <v>221</v>
      </c>
      <c r="G18" s="29" t="s">
        <v>98</v>
      </c>
      <c r="H18" s="34" t="s">
        <v>50</v>
      </c>
      <c r="I18" s="32" t="s">
        <v>52</v>
      </c>
      <c r="J18" s="14" t="s">
        <v>13</v>
      </c>
      <c r="K18" s="32" t="s">
        <v>16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95" customHeight="1">
      <c r="A19" s="40">
        <v>44593</v>
      </c>
      <c r="B19" s="29" t="s">
        <v>88</v>
      </c>
      <c r="C19" s="29" t="s">
        <v>97</v>
      </c>
      <c r="D19" s="31">
        <v>1.27</v>
      </c>
      <c r="E19" s="32" t="s">
        <v>43</v>
      </c>
      <c r="F19" s="14"/>
      <c r="G19" s="15"/>
      <c r="H19" s="35" t="s">
        <v>41</v>
      </c>
      <c r="I19" s="32" t="s">
        <v>37</v>
      </c>
      <c r="J19" s="14" t="s">
        <v>13</v>
      </c>
      <c r="K19" s="32" t="s">
        <v>103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95" customHeight="1">
      <c r="A20" s="40">
        <v>44593</v>
      </c>
      <c r="B20" s="29" t="s">
        <v>88</v>
      </c>
      <c r="C20" s="29" t="s">
        <v>99</v>
      </c>
      <c r="D20" s="31">
        <v>1.27</v>
      </c>
      <c r="E20" s="32" t="s">
        <v>43</v>
      </c>
      <c r="F20" s="14"/>
      <c r="G20" s="15"/>
      <c r="H20" s="35" t="s">
        <v>41</v>
      </c>
      <c r="I20" s="32" t="s">
        <v>37</v>
      </c>
      <c r="J20" s="14" t="s">
        <v>13</v>
      </c>
      <c r="K20" s="32" t="s">
        <v>103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95" customHeight="1">
      <c r="A21" s="40">
        <v>44593</v>
      </c>
      <c r="B21" s="29" t="s">
        <v>88</v>
      </c>
      <c r="C21" s="29" t="s">
        <v>100</v>
      </c>
      <c r="D21" s="31">
        <v>1.87</v>
      </c>
      <c r="E21" s="32" t="s">
        <v>43</v>
      </c>
      <c r="F21" s="14"/>
      <c r="G21" s="15"/>
      <c r="H21" s="35" t="s">
        <v>41</v>
      </c>
      <c r="I21" s="32" t="s">
        <v>37</v>
      </c>
      <c r="J21" s="14" t="s">
        <v>13</v>
      </c>
      <c r="K21" s="32" t="s">
        <v>103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95" customHeight="1">
      <c r="A22" s="40">
        <v>44593</v>
      </c>
      <c r="B22" s="29" t="s">
        <v>29</v>
      </c>
      <c r="C22" s="29" t="s">
        <v>101</v>
      </c>
      <c r="D22" s="31">
        <v>8653.06</v>
      </c>
      <c r="E22" s="36" t="s">
        <v>76</v>
      </c>
      <c r="F22" s="14"/>
      <c r="G22" s="26"/>
      <c r="H22" s="34" t="s">
        <v>77</v>
      </c>
      <c r="I22" s="32" t="s">
        <v>19</v>
      </c>
      <c r="J22" s="14" t="s">
        <v>13</v>
      </c>
      <c r="K22" s="14" t="s">
        <v>14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95" customHeight="1">
      <c r="A23" s="40">
        <v>44593</v>
      </c>
      <c r="B23" s="29" t="s">
        <v>29</v>
      </c>
      <c r="C23" s="29" t="s">
        <v>101</v>
      </c>
      <c r="D23" s="31">
        <v>15396.72</v>
      </c>
      <c r="E23" s="45" t="s">
        <v>203</v>
      </c>
      <c r="F23" s="45" t="s">
        <v>205</v>
      </c>
      <c r="G23" s="44"/>
      <c r="H23" s="46" t="s">
        <v>204</v>
      </c>
      <c r="I23" s="45" t="s">
        <v>34</v>
      </c>
      <c r="J23" s="45" t="s">
        <v>13</v>
      </c>
      <c r="K23" s="45" t="s">
        <v>15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95" customHeight="1">
      <c r="A24" s="40">
        <v>44593</v>
      </c>
      <c r="B24" s="29" t="s">
        <v>29</v>
      </c>
      <c r="C24" s="29" t="s">
        <v>101</v>
      </c>
      <c r="D24" s="31">
        <v>8072.73</v>
      </c>
      <c r="E24" s="32" t="s">
        <v>85</v>
      </c>
      <c r="F24" s="14"/>
      <c r="G24" s="15"/>
      <c r="H24" s="34" t="s">
        <v>77</v>
      </c>
      <c r="I24" s="32" t="s">
        <v>0</v>
      </c>
      <c r="J24" s="14" t="s">
        <v>13</v>
      </c>
      <c r="K24" s="32" t="s">
        <v>14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95" customHeight="1">
      <c r="A25" s="40">
        <v>44593</v>
      </c>
      <c r="B25" s="29" t="s">
        <v>88</v>
      </c>
      <c r="C25" s="29" t="s">
        <v>101</v>
      </c>
      <c r="D25" s="31">
        <v>10.45</v>
      </c>
      <c r="E25" s="32" t="s">
        <v>43</v>
      </c>
      <c r="F25" s="14"/>
      <c r="G25" s="15"/>
      <c r="H25" s="35" t="s">
        <v>41</v>
      </c>
      <c r="I25" s="32" t="s">
        <v>37</v>
      </c>
      <c r="J25" s="14" t="s">
        <v>13</v>
      </c>
      <c r="K25" s="32" t="s">
        <v>103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95" customHeight="1">
      <c r="A26" s="40">
        <v>44593</v>
      </c>
      <c r="B26" s="29" t="s">
        <v>29</v>
      </c>
      <c r="C26" s="29" t="s">
        <v>102</v>
      </c>
      <c r="D26" s="31">
        <v>1802.42</v>
      </c>
      <c r="E26" s="32" t="s">
        <v>78</v>
      </c>
      <c r="F26" s="14"/>
      <c r="G26" s="15"/>
      <c r="H26" s="35" t="s">
        <v>79</v>
      </c>
      <c r="I26" s="32" t="s">
        <v>19</v>
      </c>
      <c r="J26" s="18" t="s">
        <v>13</v>
      </c>
      <c r="K26" s="14" t="s">
        <v>15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95" customHeight="1">
      <c r="A27" s="40">
        <v>44593</v>
      </c>
      <c r="B27" s="29" t="s">
        <v>29</v>
      </c>
      <c r="C27" s="29" t="s">
        <v>102</v>
      </c>
      <c r="D27" s="31">
        <v>11091.83</v>
      </c>
      <c r="E27" s="32" t="s">
        <v>80</v>
      </c>
      <c r="F27" s="14"/>
      <c r="G27" s="15" t="s">
        <v>12</v>
      </c>
      <c r="H27" s="35" t="s">
        <v>81</v>
      </c>
      <c r="I27" s="32" t="s">
        <v>19</v>
      </c>
      <c r="J27" s="18" t="s">
        <v>13</v>
      </c>
      <c r="K27" s="32" t="s">
        <v>15</v>
      </c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95" customHeight="1">
      <c r="A28" s="13"/>
      <c r="B28" s="15"/>
      <c r="C28" s="15"/>
      <c r="D28" s="31"/>
      <c r="E28" s="14"/>
      <c r="F28" s="14"/>
      <c r="G28" s="15" t="s">
        <v>12</v>
      </c>
      <c r="H28" s="16"/>
      <c r="I28" s="14"/>
      <c r="J28" s="14"/>
      <c r="K28" s="1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95" customHeight="1">
      <c r="A29" s="13"/>
      <c r="B29" s="15"/>
      <c r="C29" s="15"/>
      <c r="D29" s="31"/>
      <c r="E29" s="14"/>
      <c r="F29" s="14"/>
      <c r="G29" s="15" t="s">
        <v>12</v>
      </c>
      <c r="H29" s="16"/>
      <c r="I29" s="14"/>
      <c r="J29" s="14"/>
      <c r="K29" s="14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95" customHeight="1">
      <c r="A30" s="13"/>
      <c r="B30" s="15"/>
      <c r="C30" s="15"/>
      <c r="D30" s="31"/>
      <c r="E30" s="14"/>
      <c r="F30" s="14"/>
      <c r="G30" s="15" t="s">
        <v>12</v>
      </c>
      <c r="H30" s="16"/>
      <c r="I30" s="14"/>
      <c r="J30" s="14"/>
      <c r="K30" s="1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95" customHeight="1">
      <c r="A31" s="7"/>
      <c r="B31" s="20"/>
      <c r="C31" s="20"/>
      <c r="D31" s="20"/>
      <c r="E31" s="8"/>
      <c r="F31" s="8"/>
      <c r="G31" s="9"/>
      <c r="H31" s="11"/>
      <c r="I31" s="8"/>
      <c r="J31" s="8"/>
      <c r="K31" s="8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95" customHeight="1">
      <c r="A32" s="7"/>
      <c r="B32" s="20"/>
      <c r="C32" s="20"/>
      <c r="D32" s="20"/>
      <c r="E32" s="8"/>
      <c r="F32" s="8"/>
      <c r="G32" s="9"/>
      <c r="H32" s="11"/>
      <c r="I32" s="8"/>
      <c r="J32" s="8"/>
      <c r="K32" s="8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95" customHeight="1">
      <c r="A33" s="7"/>
      <c r="B33" s="20"/>
      <c r="C33" s="20"/>
      <c r="D33" s="20"/>
      <c r="E33" s="8"/>
      <c r="F33" s="8"/>
      <c r="G33" s="9"/>
      <c r="H33" s="11"/>
      <c r="I33" s="8"/>
      <c r="J33" s="8"/>
      <c r="K33" s="8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95" customHeight="1">
      <c r="A34" s="19"/>
      <c r="B34" s="20"/>
      <c r="C34" s="20"/>
      <c r="D34" s="20"/>
      <c r="E34" s="8"/>
      <c r="F34" s="8"/>
      <c r="G34" s="9"/>
      <c r="H34" s="10"/>
      <c r="I34" s="8"/>
      <c r="J34" s="11"/>
      <c r="K34" s="8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95" customHeight="1">
      <c r="A35" s="19"/>
      <c r="B35" s="20"/>
      <c r="C35" s="20"/>
      <c r="D35" s="20"/>
      <c r="E35" s="8"/>
      <c r="F35" s="8"/>
      <c r="G35" s="9"/>
      <c r="H35" s="10"/>
      <c r="I35" s="8"/>
      <c r="J35" s="11"/>
      <c r="K35" s="8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95" customHeight="1">
      <c r="A36" s="19"/>
      <c r="B36" s="20"/>
      <c r="C36" s="20"/>
      <c r="D36" s="20"/>
      <c r="E36" s="8"/>
      <c r="F36" s="8"/>
      <c r="G36" s="9"/>
      <c r="H36" s="10"/>
      <c r="I36" s="8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95" customHeight="1">
      <c r="A37" s="19"/>
      <c r="B37" s="20"/>
      <c r="C37" s="20"/>
      <c r="D37" s="20"/>
      <c r="E37" s="11"/>
      <c r="F37" s="11"/>
      <c r="G37" s="21"/>
      <c r="H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95" customHeight="1">
      <c r="A38" s="19"/>
      <c r="B38" s="20"/>
      <c r="C38" s="20"/>
      <c r="D38" s="20"/>
      <c r="E38" s="11"/>
      <c r="F38" s="11"/>
      <c r="G38" s="21"/>
      <c r="H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95" customHeight="1">
      <c r="A39" s="19"/>
      <c r="B39" s="20"/>
      <c r="C39" s="20"/>
      <c r="D39" s="20"/>
      <c r="E39" s="11"/>
      <c r="F39" s="11"/>
      <c r="G39" s="2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95" customHeight="1">
      <c r="A40" s="19"/>
      <c r="B40" s="20"/>
      <c r="C40" s="20"/>
      <c r="D40" s="20"/>
      <c r="E40" s="11"/>
      <c r="F40" s="11"/>
      <c r="G40" s="21"/>
      <c r="H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95" customHeight="1">
      <c r="A41" s="22"/>
      <c r="B41" s="23"/>
      <c r="C41" s="23"/>
      <c r="D41" s="23"/>
      <c r="E41" s="12"/>
      <c r="F41" s="12"/>
      <c r="G41" s="2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95" customHeight="1">
      <c r="A42" s="22"/>
      <c r="B42" s="23"/>
      <c r="C42" s="23"/>
      <c r="D42" s="23"/>
      <c r="E42" s="12"/>
      <c r="F42" s="12"/>
      <c r="G42" s="2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95" customHeight="1">
      <c r="A43" s="22"/>
      <c r="B43" s="23"/>
      <c r="C43" s="23"/>
      <c r="D43" s="23"/>
      <c r="E43" s="12"/>
      <c r="F43" s="12"/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95" customHeight="1">
      <c r="A44" s="22"/>
      <c r="B44" s="23"/>
      <c r="C44" s="23"/>
      <c r="D44" s="23"/>
      <c r="E44" s="12"/>
      <c r="F44" s="12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95" customHeight="1">
      <c r="A45" s="22"/>
      <c r="B45" s="23"/>
      <c r="C45" s="23"/>
      <c r="D45" s="23"/>
      <c r="E45" s="12"/>
      <c r="F45" s="12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95" customHeight="1">
      <c r="A46" s="22"/>
      <c r="B46" s="23"/>
      <c r="C46" s="23"/>
      <c r="D46" s="23"/>
      <c r="E46" s="12"/>
      <c r="F46" s="12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95" customHeight="1">
      <c r="A47" s="22"/>
      <c r="B47" s="23"/>
      <c r="C47" s="23"/>
      <c r="D47" s="23"/>
      <c r="E47" s="12"/>
      <c r="F47" s="12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95" customHeight="1">
      <c r="A48" s="22"/>
      <c r="B48" s="23"/>
      <c r="C48" s="23"/>
      <c r="D48" s="23"/>
      <c r="E48" s="12"/>
      <c r="F48" s="12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95" customHeight="1">
      <c r="A49" s="22"/>
      <c r="B49" s="23"/>
      <c r="C49" s="23"/>
      <c r="D49" s="23"/>
      <c r="E49" s="12"/>
      <c r="F49" s="12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95" customHeight="1">
      <c r="A50" s="22"/>
      <c r="B50" s="23"/>
      <c r="C50" s="23"/>
      <c r="D50" s="23"/>
      <c r="E50" s="12"/>
      <c r="F50" s="12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95" customHeight="1">
      <c r="A51" s="22"/>
      <c r="B51" s="23"/>
      <c r="C51" s="23"/>
      <c r="D51" s="23"/>
      <c r="E51" s="12"/>
      <c r="F51" s="12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95" customHeight="1">
      <c r="A52" s="22"/>
      <c r="B52" s="23"/>
      <c r="C52" s="23"/>
      <c r="D52" s="23"/>
      <c r="E52" s="12"/>
      <c r="F52" s="12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95" customHeight="1">
      <c r="A53" s="22"/>
      <c r="B53" s="23"/>
      <c r="C53" s="23"/>
      <c r="D53" s="23"/>
      <c r="E53" s="12"/>
      <c r="F53" s="12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95" customHeight="1">
      <c r="A54" s="22"/>
      <c r="B54" s="23"/>
      <c r="C54" s="23"/>
      <c r="D54" s="23"/>
      <c r="E54" s="12"/>
      <c r="F54" s="12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95" customHeight="1">
      <c r="A55" s="22"/>
      <c r="B55" s="23"/>
      <c r="C55" s="23"/>
      <c r="D55" s="23"/>
      <c r="E55" s="12"/>
      <c r="F55" s="12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95" customHeight="1">
      <c r="A56" s="22"/>
      <c r="B56" s="23"/>
      <c r="C56" s="23"/>
      <c r="D56" s="23"/>
      <c r="E56" s="12"/>
      <c r="F56" s="12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95" customHeight="1">
      <c r="A57" s="22"/>
      <c r="B57" s="23"/>
      <c r="C57" s="23"/>
      <c r="D57" s="23"/>
      <c r="E57" s="12"/>
      <c r="F57" s="12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95" customHeight="1">
      <c r="A58" s="22"/>
      <c r="B58" s="23"/>
      <c r="C58" s="23"/>
      <c r="D58" s="23"/>
      <c r="E58" s="12"/>
      <c r="F58" s="12"/>
      <c r="G58" s="2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95" customHeight="1">
      <c r="A59" s="22"/>
      <c r="B59" s="23"/>
      <c r="C59" s="23"/>
      <c r="D59" s="23"/>
      <c r="E59" s="12"/>
      <c r="F59" s="12"/>
      <c r="G59" s="2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95" customHeight="1">
      <c r="A60" s="22"/>
      <c r="B60" s="23"/>
      <c r="C60" s="23"/>
      <c r="D60" s="23"/>
      <c r="E60" s="12"/>
      <c r="F60" s="12"/>
      <c r="G60" s="2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95" customHeight="1">
      <c r="A61" s="22"/>
      <c r="B61" s="23"/>
      <c r="C61" s="23"/>
      <c r="D61" s="23"/>
      <c r="E61" s="12"/>
      <c r="F61" s="12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95" customHeight="1">
      <c r="A62" s="22"/>
      <c r="B62" s="23"/>
      <c r="C62" s="23"/>
      <c r="D62" s="23"/>
      <c r="E62" s="12"/>
      <c r="F62" s="12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95" customHeight="1">
      <c r="A63" s="22"/>
      <c r="B63" s="23"/>
      <c r="C63" s="23"/>
      <c r="D63" s="23"/>
      <c r="E63" s="12"/>
      <c r="F63" s="12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95" customHeight="1">
      <c r="A64" s="22"/>
      <c r="B64" s="23"/>
      <c r="C64" s="23"/>
      <c r="D64" s="23"/>
      <c r="E64" s="12"/>
      <c r="F64" s="12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95" customHeight="1">
      <c r="A65" s="22"/>
      <c r="B65" s="23"/>
      <c r="C65" s="23"/>
      <c r="D65" s="23"/>
      <c r="E65" s="12"/>
      <c r="F65" s="12"/>
      <c r="G65" s="2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95" customHeight="1">
      <c r="A66" s="22"/>
      <c r="B66" s="23"/>
      <c r="C66" s="23"/>
      <c r="D66" s="23"/>
      <c r="E66" s="12"/>
      <c r="F66" s="12"/>
      <c r="G66" s="2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95" customHeight="1">
      <c r="A67" s="22"/>
      <c r="B67" s="23"/>
      <c r="C67" s="23"/>
      <c r="D67" s="23"/>
      <c r="E67" s="12"/>
      <c r="F67" s="12"/>
      <c r="G67" s="2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95" customHeight="1">
      <c r="A68" s="22"/>
      <c r="B68" s="23"/>
      <c r="C68" s="23"/>
      <c r="D68" s="23"/>
      <c r="E68" s="12"/>
      <c r="F68" s="12"/>
      <c r="G68" s="2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95" customHeight="1">
      <c r="A69" s="22"/>
      <c r="B69" s="23"/>
      <c r="C69" s="23"/>
      <c r="D69" s="23"/>
      <c r="E69" s="12"/>
      <c r="F69" s="12"/>
      <c r="G69" s="2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95" customHeight="1">
      <c r="A70" s="22"/>
      <c r="B70" s="23"/>
      <c r="C70" s="23"/>
      <c r="D70" s="23"/>
      <c r="E70" s="12"/>
      <c r="F70" s="12"/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95" customHeight="1">
      <c r="A71" s="22"/>
      <c r="B71" s="23"/>
      <c r="C71" s="23"/>
      <c r="D71" s="23"/>
      <c r="E71" s="12"/>
      <c r="F71" s="12"/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95" customHeight="1">
      <c r="A72" s="22"/>
      <c r="B72" s="23"/>
      <c r="C72" s="23"/>
      <c r="D72" s="23"/>
      <c r="E72" s="12"/>
      <c r="F72" s="12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95" customHeight="1">
      <c r="A73" s="22"/>
      <c r="B73" s="23"/>
      <c r="C73" s="23"/>
      <c r="D73" s="23"/>
      <c r="E73" s="12"/>
      <c r="F73" s="12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95" customHeight="1">
      <c r="A74" s="22"/>
      <c r="B74" s="23"/>
      <c r="C74" s="23"/>
      <c r="D74" s="23"/>
      <c r="E74" s="12"/>
      <c r="F74" s="12"/>
      <c r="G74" s="2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95" customHeight="1">
      <c r="A75" s="22"/>
      <c r="B75" s="23"/>
      <c r="C75" s="23"/>
      <c r="D75" s="23"/>
      <c r="E75" s="12"/>
      <c r="F75" s="12"/>
      <c r="G75" s="2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95" customHeight="1">
      <c r="A76" s="22"/>
      <c r="B76" s="23"/>
      <c r="C76" s="23"/>
      <c r="D76" s="23"/>
      <c r="E76" s="12"/>
      <c r="F76" s="12"/>
      <c r="G76" s="2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95" customHeight="1">
      <c r="A77" s="22"/>
      <c r="B77" s="23"/>
      <c r="C77" s="23"/>
      <c r="D77" s="23"/>
      <c r="E77" s="12"/>
      <c r="F77" s="12"/>
      <c r="G77" s="2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95" customHeight="1">
      <c r="A78" s="22"/>
      <c r="B78" s="23"/>
      <c r="C78" s="23"/>
      <c r="D78" s="23"/>
      <c r="E78" s="12"/>
      <c r="F78" s="12"/>
      <c r="G78" s="2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95" customHeight="1">
      <c r="A79" s="22"/>
      <c r="B79" s="23"/>
      <c r="C79" s="23"/>
      <c r="D79" s="23"/>
      <c r="E79" s="12"/>
      <c r="F79" s="12"/>
      <c r="G79" s="2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95" customHeight="1">
      <c r="A80" s="22"/>
      <c r="B80" s="23"/>
      <c r="C80" s="23"/>
      <c r="D80" s="23"/>
      <c r="E80" s="12"/>
      <c r="F80" s="12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95" customHeight="1">
      <c r="A81" s="22"/>
      <c r="B81" s="23"/>
      <c r="C81" s="23"/>
      <c r="D81" s="23"/>
      <c r="E81" s="12"/>
      <c r="F81" s="12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95" customHeight="1">
      <c r="A82" s="22"/>
      <c r="B82" s="23"/>
      <c r="C82" s="23"/>
      <c r="D82" s="23"/>
      <c r="E82" s="12"/>
      <c r="F82" s="12"/>
      <c r="G82" s="2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95" customHeight="1">
      <c r="A83" s="22"/>
      <c r="B83" s="23"/>
      <c r="C83" s="23"/>
      <c r="D83" s="23"/>
      <c r="E83" s="12"/>
      <c r="F83" s="12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95" customHeight="1">
      <c r="A84" s="22"/>
      <c r="B84" s="23"/>
      <c r="C84" s="23"/>
      <c r="D84" s="23"/>
      <c r="E84" s="12"/>
      <c r="F84" s="12"/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95" customHeight="1">
      <c r="A85" s="22"/>
      <c r="B85" s="23"/>
      <c r="C85" s="23"/>
      <c r="D85" s="23"/>
      <c r="E85" s="12"/>
      <c r="F85" s="12"/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95" customHeight="1">
      <c r="A86" s="22"/>
      <c r="B86" s="23"/>
      <c r="C86" s="23"/>
      <c r="D86" s="23"/>
      <c r="E86" s="12"/>
      <c r="F86" s="12"/>
      <c r="G86" s="2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95" customHeight="1">
      <c r="A87" s="22"/>
      <c r="B87" s="23"/>
      <c r="C87" s="23"/>
      <c r="D87" s="23"/>
      <c r="E87" s="12"/>
      <c r="F87" s="12"/>
      <c r="G87" s="2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95" customHeight="1">
      <c r="A88" s="22"/>
      <c r="B88" s="23"/>
      <c r="C88" s="23"/>
      <c r="D88" s="23"/>
      <c r="E88" s="12"/>
      <c r="F88" s="12"/>
      <c r="G88" s="2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95" customHeight="1">
      <c r="A89" s="22"/>
      <c r="B89" s="23"/>
      <c r="C89" s="23"/>
      <c r="D89" s="23"/>
      <c r="E89" s="12"/>
      <c r="F89" s="12"/>
      <c r="G89" s="2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95" customHeight="1">
      <c r="A90" s="22"/>
      <c r="B90" s="23"/>
      <c r="C90" s="23"/>
      <c r="D90" s="23"/>
      <c r="E90" s="12"/>
      <c r="F90" s="12"/>
      <c r="G90" s="2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95" customHeight="1">
      <c r="A91" s="22"/>
      <c r="B91" s="23"/>
      <c r="C91" s="23"/>
      <c r="D91" s="23"/>
      <c r="E91" s="12"/>
      <c r="F91" s="12"/>
      <c r="G91" s="2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95" customHeight="1">
      <c r="A92" s="22"/>
      <c r="B92" s="23"/>
      <c r="C92" s="23"/>
      <c r="D92" s="23"/>
      <c r="E92" s="12"/>
      <c r="F92" s="12"/>
      <c r="G92" s="2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95" customHeight="1">
      <c r="A93" s="22"/>
      <c r="B93" s="23"/>
      <c r="C93" s="23"/>
      <c r="D93" s="23"/>
      <c r="E93" s="12"/>
      <c r="F93" s="12"/>
      <c r="G93" s="2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95" customHeight="1">
      <c r="A94" s="22"/>
      <c r="B94" s="23"/>
      <c r="C94" s="23"/>
      <c r="D94" s="23"/>
      <c r="E94" s="12"/>
      <c r="F94" s="12"/>
      <c r="G94" s="2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95" customHeight="1">
      <c r="A95" s="22"/>
      <c r="B95" s="23"/>
      <c r="C95" s="23"/>
      <c r="D95" s="23"/>
      <c r="E95" s="12"/>
      <c r="F95" s="12"/>
      <c r="G95" s="2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95" customHeight="1">
      <c r="A96" s="22"/>
      <c r="B96" s="23"/>
      <c r="C96" s="23"/>
      <c r="D96" s="23"/>
      <c r="E96" s="12"/>
      <c r="F96" s="12"/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95" customHeight="1">
      <c r="A97" s="22"/>
      <c r="B97" s="23"/>
      <c r="C97" s="23"/>
      <c r="D97" s="23"/>
      <c r="E97" s="12"/>
      <c r="F97" s="12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95" customHeight="1">
      <c r="A98" s="22"/>
      <c r="B98" s="23"/>
      <c r="C98" s="23"/>
      <c r="D98" s="23"/>
      <c r="E98" s="12"/>
      <c r="F98" s="12"/>
      <c r="G98" s="2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95" customHeight="1">
      <c r="A99" s="22"/>
      <c r="B99" s="23"/>
      <c r="C99" s="23"/>
      <c r="D99" s="23"/>
      <c r="E99" s="12"/>
      <c r="F99" s="12"/>
      <c r="G99" s="2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95" customHeight="1">
      <c r="A100" s="22"/>
      <c r="B100" s="23"/>
      <c r="C100" s="23"/>
      <c r="D100" s="23"/>
      <c r="E100" s="12"/>
      <c r="F100" s="12"/>
      <c r="G100" s="2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95" customHeight="1">
      <c r="A101" s="22"/>
      <c r="B101" s="23"/>
      <c r="C101" s="23"/>
      <c r="D101" s="23"/>
      <c r="E101" s="12"/>
      <c r="F101" s="12"/>
      <c r="G101" s="2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95" customHeight="1">
      <c r="A102" s="22"/>
      <c r="B102" s="23"/>
      <c r="C102" s="23"/>
      <c r="D102" s="23"/>
      <c r="E102" s="12"/>
      <c r="F102" s="12"/>
      <c r="G102" s="2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95" customHeight="1">
      <c r="A103" s="22"/>
      <c r="B103" s="23"/>
      <c r="C103" s="23"/>
      <c r="D103" s="23"/>
      <c r="E103" s="12"/>
      <c r="F103" s="12"/>
      <c r="G103" s="2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95" customHeight="1">
      <c r="A104" s="22"/>
      <c r="B104" s="23"/>
      <c r="C104" s="23"/>
      <c r="D104" s="23"/>
      <c r="E104" s="12"/>
      <c r="F104" s="12"/>
      <c r="G104" s="2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95" customHeight="1">
      <c r="A105" s="22"/>
      <c r="B105" s="23"/>
      <c r="C105" s="23"/>
      <c r="D105" s="23"/>
      <c r="E105" s="12"/>
      <c r="F105" s="12"/>
      <c r="G105" s="2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95" customHeight="1">
      <c r="A106" s="22"/>
      <c r="B106" s="23"/>
      <c r="C106" s="23"/>
      <c r="D106" s="23"/>
      <c r="E106" s="12"/>
      <c r="F106" s="12"/>
      <c r="G106" s="2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95" customHeight="1">
      <c r="A107" s="22"/>
      <c r="B107" s="23"/>
      <c r="C107" s="23"/>
      <c r="D107" s="23"/>
      <c r="E107" s="12"/>
      <c r="F107" s="12"/>
      <c r="G107" s="2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95" customHeight="1">
      <c r="A108" s="22"/>
      <c r="B108" s="23"/>
      <c r="C108" s="23"/>
      <c r="D108" s="23"/>
      <c r="E108" s="12"/>
      <c r="F108" s="12"/>
      <c r="G108" s="2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95" customHeight="1">
      <c r="A109" s="22"/>
      <c r="B109" s="23"/>
      <c r="C109" s="23"/>
      <c r="D109" s="23"/>
      <c r="E109" s="12"/>
      <c r="F109" s="12"/>
      <c r="G109" s="2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95" customHeight="1">
      <c r="A110" s="22"/>
      <c r="B110" s="23"/>
      <c r="C110" s="23"/>
      <c r="D110" s="23"/>
      <c r="E110" s="12"/>
      <c r="F110" s="12"/>
      <c r="G110" s="2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95" customHeight="1">
      <c r="A111" s="22"/>
      <c r="B111" s="23"/>
      <c r="C111" s="23"/>
      <c r="D111" s="23"/>
      <c r="E111" s="12"/>
      <c r="F111" s="12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95" customHeight="1">
      <c r="A112" s="22"/>
      <c r="B112" s="23"/>
      <c r="C112" s="23"/>
      <c r="D112" s="23"/>
      <c r="E112" s="12"/>
      <c r="F112" s="12"/>
      <c r="G112" s="2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95" customHeight="1">
      <c r="A113" s="22"/>
      <c r="B113" s="23"/>
      <c r="C113" s="23"/>
      <c r="D113" s="23"/>
      <c r="E113" s="12"/>
      <c r="F113" s="12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95" customHeight="1">
      <c r="A114" s="22"/>
      <c r="B114" s="23"/>
      <c r="C114" s="23"/>
      <c r="D114" s="23"/>
      <c r="E114" s="12"/>
      <c r="F114" s="12"/>
      <c r="G114" s="2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95" customHeight="1">
      <c r="A115" s="22"/>
      <c r="B115" s="23"/>
      <c r="C115" s="23"/>
      <c r="D115" s="23"/>
      <c r="E115" s="12"/>
      <c r="F115" s="12"/>
      <c r="G115" s="2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95" customHeight="1">
      <c r="A116" s="22"/>
      <c r="B116" s="23"/>
      <c r="C116" s="23"/>
      <c r="D116" s="23"/>
      <c r="E116" s="12"/>
      <c r="F116" s="12"/>
      <c r="G116" s="2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95" customHeight="1">
      <c r="A117" s="22"/>
      <c r="B117" s="23"/>
      <c r="C117" s="23"/>
      <c r="D117" s="23"/>
      <c r="E117" s="12"/>
      <c r="F117" s="12"/>
      <c r="G117" s="2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95" customHeight="1">
      <c r="A118" s="22"/>
      <c r="B118" s="23"/>
      <c r="C118" s="23"/>
      <c r="D118" s="23"/>
      <c r="E118" s="12"/>
      <c r="F118" s="12"/>
      <c r="G118" s="2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95" customHeight="1">
      <c r="A119" s="22"/>
      <c r="B119" s="23"/>
      <c r="C119" s="23"/>
      <c r="D119" s="23"/>
      <c r="E119" s="12"/>
      <c r="F119" s="12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95" customHeight="1">
      <c r="A120" s="22"/>
      <c r="B120" s="23"/>
      <c r="C120" s="23"/>
      <c r="D120" s="23"/>
      <c r="E120" s="12"/>
      <c r="F120" s="12"/>
      <c r="G120" s="2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95" customHeight="1">
      <c r="A121" s="22"/>
      <c r="B121" s="23"/>
      <c r="C121" s="23"/>
      <c r="D121" s="23"/>
      <c r="E121" s="12"/>
      <c r="F121" s="12"/>
      <c r="G121" s="2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95" customHeight="1">
      <c r="A122" s="22"/>
      <c r="B122" s="23"/>
      <c r="C122" s="23"/>
      <c r="D122" s="23"/>
      <c r="E122" s="12"/>
      <c r="F122" s="12"/>
      <c r="G122" s="2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95" customHeight="1">
      <c r="A123" s="22"/>
      <c r="B123" s="23"/>
      <c r="C123" s="23"/>
      <c r="D123" s="23"/>
      <c r="E123" s="12"/>
      <c r="F123" s="12"/>
      <c r="G123" s="2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95" customHeight="1">
      <c r="A124" s="22"/>
      <c r="B124" s="23"/>
      <c r="C124" s="23"/>
      <c r="D124" s="23"/>
      <c r="E124" s="12"/>
      <c r="F124" s="12"/>
      <c r="G124" s="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95" customHeight="1">
      <c r="A125" s="22"/>
      <c r="B125" s="23"/>
      <c r="C125" s="23"/>
      <c r="D125" s="23"/>
      <c r="E125" s="12"/>
      <c r="F125" s="12"/>
      <c r="G125" s="2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95" customHeight="1">
      <c r="A126" s="22"/>
      <c r="B126" s="23"/>
      <c r="C126" s="23"/>
      <c r="D126" s="23"/>
      <c r="E126" s="12"/>
      <c r="F126" s="12"/>
      <c r="G126" s="2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95" customHeight="1">
      <c r="A127" s="22"/>
      <c r="B127" s="23"/>
      <c r="C127" s="23"/>
      <c r="D127" s="23"/>
      <c r="E127" s="12"/>
      <c r="F127" s="12"/>
      <c r="G127" s="2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95" customHeight="1">
      <c r="A128" s="22"/>
      <c r="B128" s="23"/>
      <c r="C128" s="23"/>
      <c r="D128" s="23"/>
      <c r="E128" s="12"/>
      <c r="F128" s="12"/>
      <c r="G128" s="2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95" customHeight="1">
      <c r="A129" s="22"/>
      <c r="B129" s="23"/>
      <c r="C129" s="23"/>
      <c r="D129" s="23"/>
      <c r="E129" s="12"/>
      <c r="F129" s="12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95" customHeight="1">
      <c r="A130" s="22"/>
      <c r="B130" s="23"/>
      <c r="C130" s="23"/>
      <c r="D130" s="23"/>
      <c r="E130" s="12"/>
      <c r="F130" s="12"/>
      <c r="G130" s="2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95" customHeight="1">
      <c r="A131" s="22"/>
      <c r="B131" s="23"/>
      <c r="C131" s="23"/>
      <c r="D131" s="23"/>
      <c r="E131" s="12"/>
      <c r="F131" s="12"/>
      <c r="G131" s="2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95" customHeight="1">
      <c r="A132" s="22"/>
      <c r="B132" s="23"/>
      <c r="C132" s="23"/>
      <c r="D132" s="23"/>
      <c r="E132" s="12"/>
      <c r="F132" s="12"/>
      <c r="G132" s="2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95" customHeight="1">
      <c r="A133" s="22"/>
      <c r="B133" s="23"/>
      <c r="C133" s="23"/>
      <c r="D133" s="23"/>
      <c r="E133" s="12"/>
      <c r="F133" s="12"/>
      <c r="G133" s="2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95" customHeight="1">
      <c r="A134" s="22"/>
      <c r="B134" s="23"/>
      <c r="C134" s="23"/>
      <c r="D134" s="23"/>
      <c r="E134" s="12"/>
      <c r="F134" s="12"/>
      <c r="G134" s="2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95" customHeight="1">
      <c r="A135" s="22"/>
      <c r="B135" s="23"/>
      <c r="C135" s="23"/>
      <c r="D135" s="23"/>
      <c r="E135" s="12"/>
      <c r="F135" s="12"/>
      <c r="G135" s="2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95" customHeight="1">
      <c r="A136" s="22"/>
      <c r="B136" s="23"/>
      <c r="C136" s="23"/>
      <c r="D136" s="23"/>
      <c r="E136" s="12"/>
      <c r="F136" s="12"/>
      <c r="G136" s="2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95" customHeight="1">
      <c r="A137" s="22"/>
      <c r="B137" s="23"/>
      <c r="C137" s="23"/>
      <c r="D137" s="23"/>
      <c r="E137" s="12"/>
      <c r="F137" s="12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95" customHeight="1">
      <c r="A138" s="22"/>
      <c r="B138" s="23"/>
      <c r="C138" s="23"/>
      <c r="D138" s="23"/>
      <c r="E138" s="12"/>
      <c r="F138" s="12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95" customHeight="1">
      <c r="A139" s="22"/>
      <c r="B139" s="23"/>
      <c r="C139" s="23"/>
      <c r="D139" s="23"/>
      <c r="E139" s="12"/>
      <c r="F139" s="12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95" customHeight="1">
      <c r="A140" s="22"/>
      <c r="B140" s="23"/>
      <c r="C140" s="23"/>
      <c r="D140" s="23"/>
      <c r="E140" s="12"/>
      <c r="F140" s="12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95" customHeight="1">
      <c r="A141" s="22"/>
      <c r="B141" s="23"/>
      <c r="C141" s="23"/>
      <c r="D141" s="23"/>
      <c r="E141" s="12"/>
      <c r="F141" s="12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95" customHeight="1">
      <c r="A142" s="22"/>
      <c r="B142" s="23"/>
      <c r="C142" s="23"/>
      <c r="D142" s="23"/>
      <c r="E142" s="12"/>
      <c r="F142" s="12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95" customHeight="1">
      <c r="A143" s="22"/>
      <c r="B143" s="23"/>
      <c r="C143" s="23"/>
      <c r="D143" s="23"/>
      <c r="E143" s="12"/>
      <c r="F143" s="12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95" customHeight="1">
      <c r="A144" s="22"/>
      <c r="B144" s="23"/>
      <c r="C144" s="23"/>
      <c r="D144" s="23"/>
      <c r="E144" s="12"/>
      <c r="F144" s="12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95" customHeight="1">
      <c r="A145" s="22"/>
      <c r="B145" s="23"/>
      <c r="C145" s="23"/>
      <c r="D145" s="23"/>
      <c r="E145" s="12"/>
      <c r="F145" s="12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95" customHeight="1">
      <c r="A146" s="22"/>
      <c r="B146" s="23"/>
      <c r="C146" s="23"/>
      <c r="D146" s="23"/>
      <c r="E146" s="12"/>
      <c r="F146" s="12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95" customHeight="1">
      <c r="A147" s="22"/>
      <c r="B147" s="23"/>
      <c r="C147" s="23"/>
      <c r="D147" s="23"/>
      <c r="E147" s="12"/>
      <c r="F147" s="12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95" customHeight="1">
      <c r="A148" s="22"/>
      <c r="B148" s="23"/>
      <c r="C148" s="23"/>
      <c r="D148" s="23"/>
      <c r="E148" s="12"/>
      <c r="F148" s="12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95" customHeight="1">
      <c r="A149" s="22"/>
      <c r="B149" s="23"/>
      <c r="C149" s="23"/>
      <c r="D149" s="23"/>
      <c r="E149" s="12"/>
      <c r="F149" s="12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95" customHeight="1">
      <c r="A150" s="22"/>
      <c r="B150" s="23"/>
      <c r="C150" s="23"/>
      <c r="D150" s="23"/>
      <c r="E150" s="12"/>
      <c r="F150" s="12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95" customHeight="1">
      <c r="A151" s="22"/>
      <c r="B151" s="23"/>
      <c r="C151" s="23"/>
      <c r="D151" s="23"/>
      <c r="E151" s="12"/>
      <c r="F151" s="12"/>
      <c r="G151" s="2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95" customHeight="1">
      <c r="A152" s="22"/>
      <c r="B152" s="23"/>
      <c r="C152" s="23"/>
      <c r="D152" s="23"/>
      <c r="E152" s="12"/>
      <c r="F152" s="12"/>
      <c r="G152" s="2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95" customHeight="1">
      <c r="A153" s="22"/>
      <c r="B153" s="23"/>
      <c r="C153" s="23"/>
      <c r="D153" s="23"/>
      <c r="E153" s="12"/>
      <c r="F153" s="12"/>
      <c r="G153" s="2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95" customHeight="1">
      <c r="A154" s="22"/>
      <c r="B154" s="23"/>
      <c r="C154" s="23"/>
      <c r="D154" s="23"/>
      <c r="E154" s="12"/>
      <c r="F154" s="12"/>
      <c r="G154" s="2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95" customHeight="1">
      <c r="A155" s="22"/>
      <c r="B155" s="23"/>
      <c r="C155" s="23"/>
      <c r="D155" s="23"/>
      <c r="E155" s="12"/>
      <c r="F155" s="12"/>
      <c r="G155" s="2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95" customHeight="1">
      <c r="A156" s="22"/>
      <c r="B156" s="23"/>
      <c r="C156" s="23"/>
      <c r="D156" s="23"/>
      <c r="E156" s="12"/>
      <c r="F156" s="12"/>
      <c r="G156" s="2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95" customHeight="1">
      <c r="A157" s="22"/>
      <c r="B157" s="23"/>
      <c r="C157" s="23"/>
      <c r="D157" s="23"/>
      <c r="E157" s="12"/>
      <c r="F157" s="12"/>
      <c r="G157" s="2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95" customHeight="1">
      <c r="A158" s="22"/>
      <c r="B158" s="23"/>
      <c r="C158" s="23"/>
      <c r="D158" s="23"/>
      <c r="E158" s="12"/>
      <c r="F158" s="12"/>
      <c r="G158" s="2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95" customHeight="1">
      <c r="A159" s="22"/>
      <c r="B159" s="23"/>
      <c r="C159" s="23"/>
      <c r="D159" s="23"/>
      <c r="E159" s="12"/>
      <c r="F159" s="12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95" customHeight="1">
      <c r="A160" s="22"/>
      <c r="B160" s="23"/>
      <c r="C160" s="23"/>
      <c r="D160" s="23"/>
      <c r="E160" s="12"/>
      <c r="F160" s="12"/>
      <c r="G160" s="2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95" customHeight="1">
      <c r="A161" s="22"/>
      <c r="B161" s="23"/>
      <c r="C161" s="23"/>
      <c r="D161" s="23"/>
      <c r="E161" s="12"/>
      <c r="F161" s="12"/>
      <c r="G161" s="2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95" customHeight="1">
      <c r="A162" s="22"/>
      <c r="B162" s="23"/>
      <c r="C162" s="23"/>
      <c r="D162" s="23"/>
      <c r="E162" s="12"/>
      <c r="F162" s="12"/>
      <c r="G162" s="2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95" customHeight="1">
      <c r="A163" s="22"/>
      <c r="B163" s="23"/>
      <c r="C163" s="23"/>
      <c r="D163" s="23"/>
      <c r="E163" s="12"/>
      <c r="F163" s="12"/>
      <c r="G163" s="2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95" customHeight="1">
      <c r="A164" s="22"/>
      <c r="B164" s="23"/>
      <c r="C164" s="23"/>
      <c r="D164" s="23"/>
      <c r="E164" s="12"/>
      <c r="F164" s="12"/>
      <c r="G164" s="2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95" customHeight="1">
      <c r="A165" s="22"/>
      <c r="B165" s="23"/>
      <c r="C165" s="23"/>
      <c r="D165" s="23"/>
      <c r="E165" s="12"/>
      <c r="F165" s="12"/>
      <c r="G165" s="2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95" customHeight="1">
      <c r="A166" s="22"/>
      <c r="B166" s="23"/>
      <c r="C166" s="23"/>
      <c r="D166" s="23"/>
      <c r="E166" s="12"/>
      <c r="F166" s="12"/>
      <c r="G166" s="2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95" customHeight="1">
      <c r="A167" s="22"/>
      <c r="B167" s="23"/>
      <c r="C167" s="23"/>
      <c r="D167" s="23"/>
      <c r="E167" s="12"/>
      <c r="F167" s="12"/>
      <c r="G167" s="2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95" customHeight="1">
      <c r="A168" s="22"/>
      <c r="B168" s="23"/>
      <c r="C168" s="23"/>
      <c r="D168" s="23"/>
      <c r="E168" s="12"/>
      <c r="F168" s="12"/>
      <c r="G168" s="2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95" customHeight="1">
      <c r="A169" s="22"/>
      <c r="B169" s="23"/>
      <c r="C169" s="23"/>
      <c r="D169" s="23"/>
      <c r="E169" s="12"/>
      <c r="F169" s="12"/>
      <c r="G169" s="2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95" customHeight="1">
      <c r="A170" s="22"/>
      <c r="B170" s="23"/>
      <c r="C170" s="23"/>
      <c r="D170" s="23"/>
      <c r="E170" s="12"/>
      <c r="F170" s="12"/>
      <c r="G170" s="2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95" customHeight="1">
      <c r="A171" s="22"/>
      <c r="B171" s="23"/>
      <c r="C171" s="23"/>
      <c r="D171" s="23"/>
      <c r="E171" s="12"/>
      <c r="F171" s="12"/>
      <c r="G171" s="2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95" customHeight="1">
      <c r="A172" s="22"/>
      <c r="B172" s="23"/>
      <c r="C172" s="23"/>
      <c r="D172" s="23"/>
      <c r="E172" s="12"/>
      <c r="F172" s="12"/>
      <c r="G172" s="2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95" customHeight="1">
      <c r="A173" s="22"/>
      <c r="B173" s="23"/>
      <c r="C173" s="23"/>
      <c r="D173" s="23"/>
      <c r="E173" s="12"/>
      <c r="F173" s="12"/>
      <c r="G173" s="2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95" customHeight="1">
      <c r="A174" s="22"/>
      <c r="B174" s="23"/>
      <c r="C174" s="23"/>
      <c r="D174" s="23"/>
      <c r="E174" s="12"/>
      <c r="F174" s="12"/>
      <c r="G174" s="2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95" customHeight="1">
      <c r="A175" s="22"/>
      <c r="B175" s="23"/>
      <c r="C175" s="23"/>
      <c r="D175" s="23"/>
      <c r="E175" s="12"/>
      <c r="F175" s="12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95" customHeight="1">
      <c r="A176" s="22"/>
      <c r="B176" s="23"/>
      <c r="C176" s="23"/>
      <c r="D176" s="23"/>
      <c r="E176" s="12"/>
      <c r="F176" s="12"/>
      <c r="G176" s="2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95" customHeight="1">
      <c r="A177" s="22"/>
      <c r="B177" s="23"/>
      <c r="C177" s="23"/>
      <c r="D177" s="23"/>
      <c r="E177" s="12"/>
      <c r="F177" s="12"/>
      <c r="G177" s="2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95" customHeight="1">
      <c r="A178" s="22"/>
      <c r="B178" s="23"/>
      <c r="C178" s="23"/>
      <c r="D178" s="23"/>
      <c r="E178" s="12"/>
      <c r="F178" s="12"/>
      <c r="G178" s="2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95" customHeight="1">
      <c r="A179" s="22"/>
      <c r="B179" s="23"/>
      <c r="C179" s="23"/>
      <c r="D179" s="23"/>
      <c r="E179" s="12"/>
      <c r="F179" s="12"/>
      <c r="G179" s="2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95" customHeight="1">
      <c r="A180" s="22"/>
      <c r="B180" s="23"/>
      <c r="C180" s="23"/>
      <c r="D180" s="23"/>
      <c r="E180" s="12"/>
      <c r="F180" s="12"/>
      <c r="G180" s="2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95" customHeight="1">
      <c r="A181" s="22"/>
      <c r="B181" s="23"/>
      <c r="C181" s="23"/>
      <c r="D181" s="23"/>
      <c r="E181" s="12"/>
      <c r="F181" s="12"/>
      <c r="G181" s="2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95" customHeight="1">
      <c r="A182" s="22"/>
      <c r="B182" s="23"/>
      <c r="C182" s="23"/>
      <c r="D182" s="23"/>
      <c r="E182" s="12"/>
      <c r="F182" s="12"/>
      <c r="G182" s="2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95" customHeight="1">
      <c r="A183" s="22"/>
      <c r="B183" s="23"/>
      <c r="C183" s="23"/>
      <c r="D183" s="23"/>
      <c r="E183" s="12"/>
      <c r="F183" s="12"/>
      <c r="G183" s="2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95" customHeight="1">
      <c r="A184" s="22"/>
      <c r="B184" s="23"/>
      <c r="C184" s="23"/>
      <c r="D184" s="23"/>
      <c r="E184" s="12"/>
      <c r="F184" s="12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95" customHeight="1">
      <c r="A185" s="22"/>
      <c r="B185" s="23"/>
      <c r="C185" s="23"/>
      <c r="D185" s="23"/>
      <c r="E185" s="12"/>
      <c r="F185" s="12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95" customHeight="1">
      <c r="A186" s="22"/>
      <c r="B186" s="23"/>
      <c r="C186" s="23"/>
      <c r="D186" s="23"/>
      <c r="E186" s="12"/>
      <c r="F186" s="12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95" customHeight="1">
      <c r="A187" s="22"/>
      <c r="B187" s="23"/>
      <c r="C187" s="23"/>
      <c r="D187" s="23"/>
      <c r="E187" s="12"/>
      <c r="F187" s="12"/>
      <c r="G187" s="2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95" customHeight="1">
      <c r="A188" s="22"/>
      <c r="B188" s="23"/>
      <c r="C188" s="23"/>
      <c r="D188" s="23"/>
      <c r="E188" s="12"/>
      <c r="F188" s="12"/>
      <c r="G188" s="2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95" customHeight="1">
      <c r="A189" s="22"/>
      <c r="B189" s="23"/>
      <c r="C189" s="23"/>
      <c r="D189" s="23"/>
      <c r="E189" s="12"/>
      <c r="F189" s="12"/>
      <c r="G189" s="2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95" customHeight="1">
      <c r="A190" s="22"/>
      <c r="B190" s="23"/>
      <c r="C190" s="23"/>
      <c r="D190" s="23"/>
      <c r="E190" s="12"/>
      <c r="F190" s="12"/>
      <c r="G190" s="2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95" customHeight="1">
      <c r="A191" s="22"/>
      <c r="B191" s="23"/>
      <c r="C191" s="23"/>
      <c r="D191" s="23"/>
      <c r="E191" s="12"/>
      <c r="F191" s="12"/>
      <c r="G191" s="2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95" customHeight="1">
      <c r="A192" s="22"/>
      <c r="B192" s="23"/>
      <c r="C192" s="23"/>
      <c r="D192" s="23"/>
      <c r="E192" s="12"/>
      <c r="F192" s="12"/>
      <c r="G192" s="2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95" customHeight="1">
      <c r="A193" s="22"/>
      <c r="B193" s="23"/>
      <c r="C193" s="23"/>
      <c r="D193" s="23"/>
      <c r="E193" s="12"/>
      <c r="F193" s="12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95" customHeight="1">
      <c r="A194" s="22"/>
      <c r="B194" s="23"/>
      <c r="C194" s="23"/>
      <c r="D194" s="23"/>
      <c r="E194" s="12"/>
      <c r="F194" s="12"/>
      <c r="G194" s="2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95" customHeight="1">
      <c r="A195" s="22"/>
      <c r="B195" s="23"/>
      <c r="C195" s="23"/>
      <c r="D195" s="23"/>
      <c r="E195" s="12"/>
      <c r="F195" s="12"/>
      <c r="G195" s="2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95" customHeight="1">
      <c r="A196" s="22"/>
      <c r="B196" s="23"/>
      <c r="C196" s="23"/>
      <c r="D196" s="23"/>
      <c r="E196" s="12"/>
      <c r="F196" s="12"/>
      <c r="G196" s="2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95" customHeight="1">
      <c r="A197" s="22"/>
      <c r="B197" s="23"/>
      <c r="C197" s="23"/>
      <c r="D197" s="23"/>
      <c r="E197" s="12"/>
      <c r="F197" s="12"/>
      <c r="G197" s="2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95" customHeight="1">
      <c r="A198" s="22"/>
      <c r="B198" s="23"/>
      <c r="C198" s="23"/>
      <c r="D198" s="23"/>
      <c r="E198" s="12"/>
      <c r="F198" s="12"/>
      <c r="G198" s="2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95" customHeight="1">
      <c r="A199" s="22"/>
      <c r="B199" s="23"/>
      <c r="C199" s="23"/>
      <c r="D199" s="23"/>
      <c r="E199" s="12"/>
      <c r="F199" s="12"/>
      <c r="G199" s="2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95" customHeight="1">
      <c r="A200" s="22"/>
      <c r="B200" s="23"/>
      <c r="C200" s="23"/>
      <c r="D200" s="23"/>
      <c r="E200" s="12"/>
      <c r="F200" s="12"/>
      <c r="G200" s="2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95" customHeight="1">
      <c r="A201" s="22"/>
      <c r="B201" s="23"/>
      <c r="C201" s="23"/>
      <c r="D201" s="23"/>
      <c r="E201" s="12"/>
      <c r="F201" s="12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95" customHeight="1">
      <c r="A202" s="22"/>
      <c r="B202" s="23"/>
      <c r="C202" s="23"/>
      <c r="D202" s="23"/>
      <c r="E202" s="12"/>
      <c r="F202" s="12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95" customHeight="1">
      <c r="A203" s="22"/>
      <c r="B203" s="23"/>
      <c r="C203" s="23"/>
      <c r="D203" s="23"/>
      <c r="E203" s="12"/>
      <c r="F203" s="12"/>
      <c r="G203" s="2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95" customHeight="1">
      <c r="A204" s="22"/>
      <c r="B204" s="23"/>
      <c r="C204" s="23"/>
      <c r="D204" s="23"/>
      <c r="E204" s="12"/>
      <c r="F204" s="12"/>
      <c r="G204" s="2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95" customHeight="1">
      <c r="A205" s="22"/>
      <c r="B205" s="23"/>
      <c r="C205" s="23"/>
      <c r="D205" s="23"/>
      <c r="E205" s="12"/>
      <c r="F205" s="12"/>
      <c r="G205" s="2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95" customHeight="1">
      <c r="A206" s="22"/>
      <c r="B206" s="23"/>
      <c r="C206" s="23"/>
      <c r="D206" s="23"/>
      <c r="E206" s="12"/>
      <c r="F206" s="12"/>
      <c r="G206" s="2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95" customHeight="1">
      <c r="A207" s="22"/>
      <c r="B207" s="23"/>
      <c r="C207" s="23"/>
      <c r="D207" s="23"/>
      <c r="E207" s="12"/>
      <c r="F207" s="12"/>
      <c r="G207" s="2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95" customHeight="1">
      <c r="A208" s="22"/>
      <c r="B208" s="23"/>
      <c r="C208" s="23"/>
      <c r="D208" s="23"/>
      <c r="E208" s="12"/>
      <c r="F208" s="12"/>
      <c r="G208" s="2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95" customHeight="1">
      <c r="A209" s="22"/>
      <c r="B209" s="23"/>
      <c r="C209" s="23"/>
      <c r="D209" s="23"/>
      <c r="E209" s="12"/>
      <c r="F209" s="12"/>
      <c r="G209" s="2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95" customHeight="1">
      <c r="A210" s="22"/>
      <c r="B210" s="23"/>
      <c r="C210" s="23"/>
      <c r="D210" s="23"/>
      <c r="E210" s="12"/>
      <c r="F210" s="12"/>
      <c r="G210" s="2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95" customHeight="1">
      <c r="A211" s="22"/>
      <c r="B211" s="23"/>
      <c r="C211" s="23"/>
      <c r="D211" s="23"/>
      <c r="E211" s="12"/>
      <c r="F211" s="12"/>
      <c r="G211" s="2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95" customHeight="1">
      <c r="A212" s="22"/>
      <c r="B212" s="23"/>
      <c r="C212" s="23"/>
      <c r="D212" s="23"/>
      <c r="E212" s="12"/>
      <c r="F212" s="12"/>
      <c r="G212" s="2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95" customHeight="1">
      <c r="A213" s="22"/>
      <c r="B213" s="23"/>
      <c r="C213" s="23"/>
      <c r="D213" s="23"/>
      <c r="E213" s="12"/>
      <c r="F213" s="12"/>
      <c r="G213" s="2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95" customHeight="1">
      <c r="A214" s="22"/>
      <c r="B214" s="23"/>
      <c r="C214" s="23"/>
      <c r="D214" s="23"/>
      <c r="E214" s="12"/>
      <c r="F214" s="12"/>
      <c r="G214" s="2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95" customHeight="1">
      <c r="A215" s="22"/>
      <c r="B215" s="23"/>
      <c r="C215" s="23"/>
      <c r="D215" s="23"/>
      <c r="E215" s="12"/>
      <c r="F215" s="12"/>
      <c r="G215" s="2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95" customHeight="1">
      <c r="A216" s="22"/>
      <c r="B216" s="23"/>
      <c r="C216" s="23"/>
      <c r="D216" s="23"/>
      <c r="E216" s="12"/>
      <c r="F216" s="12"/>
      <c r="G216" s="2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95" customHeight="1">
      <c r="A217" s="22"/>
      <c r="B217" s="23"/>
      <c r="C217" s="23"/>
      <c r="D217" s="23"/>
      <c r="E217" s="12"/>
      <c r="F217" s="12"/>
      <c r="G217" s="2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95" customHeight="1">
      <c r="A218" s="22"/>
      <c r="B218" s="23"/>
      <c r="C218" s="23"/>
      <c r="D218" s="23"/>
      <c r="E218" s="12"/>
      <c r="F218" s="12"/>
      <c r="G218" s="2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95" customHeight="1">
      <c r="A219" s="22"/>
      <c r="B219" s="23"/>
      <c r="C219" s="23"/>
      <c r="D219" s="23"/>
      <c r="E219" s="12"/>
      <c r="F219" s="12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95" customHeight="1">
      <c r="A220" s="22"/>
      <c r="B220" s="23"/>
      <c r="C220" s="23"/>
      <c r="D220" s="23"/>
      <c r="E220" s="12"/>
      <c r="F220" s="12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95" customHeight="1">
      <c r="A221" s="22"/>
      <c r="B221" s="23"/>
      <c r="C221" s="23"/>
      <c r="D221" s="23"/>
      <c r="E221" s="12"/>
      <c r="F221" s="12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95" customHeight="1">
      <c r="A222" s="22"/>
      <c r="B222" s="23"/>
      <c r="C222" s="23"/>
      <c r="D222" s="23"/>
      <c r="E222" s="12"/>
      <c r="F222" s="12"/>
      <c r="G222" s="2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95" customHeight="1">
      <c r="A223" s="22"/>
      <c r="B223" s="23"/>
      <c r="C223" s="23"/>
      <c r="D223" s="23"/>
      <c r="E223" s="12"/>
      <c r="F223" s="12"/>
      <c r="G223" s="2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9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9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9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9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9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9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9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9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9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9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9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9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9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9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9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9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9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9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9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9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9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9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9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9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9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9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9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9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9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9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9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9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9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9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9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9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9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9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9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9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9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9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9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9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9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9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9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9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9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9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9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9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9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9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9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9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9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9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9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9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9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9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9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9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9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9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9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9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9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9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9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9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9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9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9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9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9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9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9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9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9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9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9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9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9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9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9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9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9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9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9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9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9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9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9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9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9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9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9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9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9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9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9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9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9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9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9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9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9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9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9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9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9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9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9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9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9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9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9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9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9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9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9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9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9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9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9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9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9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9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9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9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9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9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9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9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9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9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9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9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9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9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9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9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9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9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9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9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9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9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9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9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9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9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9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9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9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9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9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9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9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9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9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9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9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9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9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9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9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9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9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9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9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9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9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9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9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9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9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9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9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9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9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9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9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9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9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9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9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9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9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9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9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9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9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9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9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9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9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9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9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9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9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9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9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9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9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9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9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9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9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9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9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9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9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9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9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9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9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9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9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9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9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9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9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9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9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9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9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9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9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9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9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9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9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9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9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9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9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9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9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9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9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9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9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9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9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9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9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9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9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9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9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9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9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9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9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9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9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9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9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9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9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9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9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9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9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9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9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9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9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9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9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9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9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9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9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9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9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9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9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9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9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9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9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9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9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9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9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9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9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9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9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9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9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9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9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9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9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9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9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9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9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9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9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9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9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9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9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9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9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9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9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9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9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9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9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9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9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9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9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9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9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9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9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9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9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9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9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9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9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9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9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9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9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9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9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9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9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9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9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9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9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9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9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9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9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9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9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9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9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9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9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9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9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9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9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9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9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9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9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9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9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9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9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9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9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9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9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9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9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9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9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9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9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9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9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9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9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9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9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9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9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9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9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9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9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9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9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9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9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9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9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9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9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9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9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9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9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9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9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9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9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9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9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9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9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9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9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9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9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9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9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9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9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9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9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9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9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9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9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9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9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9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9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9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9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9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9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9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9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9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9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9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9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9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9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9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9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9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9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9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9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9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9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9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9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9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9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9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9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9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9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9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9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9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9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9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9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9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9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9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9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9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9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9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9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9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9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9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9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9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9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9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9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9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9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9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9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9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9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9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9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9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9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9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9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9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9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9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9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9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9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9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9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9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9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9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9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9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9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9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9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9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9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9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9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9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9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9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9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9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9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9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9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9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9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9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9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9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9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9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9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9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9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9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9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9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9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9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9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9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9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9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9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9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9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9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9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9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9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9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9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9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9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9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9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9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9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9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9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9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9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9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9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9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9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9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9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9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9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9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9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9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9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9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9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9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9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9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9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9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9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9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9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9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9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9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9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9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9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9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9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9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9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9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9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9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9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9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9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9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9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9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9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9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9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9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9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9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9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9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9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9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9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9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9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9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9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9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9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9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9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9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9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9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9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9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9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9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9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9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9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9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9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9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9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9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9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9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9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9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9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9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9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9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9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9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9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9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9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9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9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9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9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9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9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9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9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9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9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9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9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9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9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9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9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9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9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9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9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9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9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9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9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9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9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9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9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9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9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9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9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9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9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9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9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9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9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9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9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9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9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9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9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9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9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9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9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9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9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9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9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9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9"/>
  <sheetViews>
    <sheetView workbookViewId="0" topLeftCell="A12">
      <selection activeCell="E19" sqref="E19:F19"/>
    </sheetView>
  </sheetViews>
  <sheetFormatPr defaultColWidth="12.625" defaultRowHeight="15.75" customHeight="1"/>
  <cols>
    <col min="5" max="5" width="46.125" style="0" customWidth="1"/>
    <col min="6" max="6" width="21.00390625" style="0" customWidth="1"/>
    <col min="7" max="7" width="18.75390625" style="0" customWidth="1"/>
    <col min="8" max="8" width="80.75390625" style="0" customWidth="1"/>
    <col min="10" max="10" width="22.375" style="0" customWidth="1"/>
  </cols>
  <sheetData>
    <row r="1" spans="1:26" ht="15.95" customHeight="1">
      <c r="A1" s="1"/>
      <c r="B1" s="23"/>
      <c r="C1" s="23"/>
      <c r="D1" s="23"/>
      <c r="E1" s="12"/>
      <c r="F1" s="27"/>
      <c r="G1" s="24"/>
      <c r="H1" s="2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28" t="s">
        <v>24</v>
      </c>
      <c r="B2" s="23"/>
      <c r="C2" s="23"/>
      <c r="D2" s="23"/>
      <c r="E2" s="12"/>
      <c r="F2" s="12"/>
      <c r="G2" s="24"/>
      <c r="H2" s="2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95" customHeight="1">
      <c r="A3" s="22"/>
      <c r="B3" s="23"/>
      <c r="C3" s="23"/>
      <c r="D3" s="23"/>
      <c r="E3" s="12"/>
      <c r="F3" s="27">
        <v>377467.18</v>
      </c>
      <c r="G3" s="2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95" customHeight="1">
      <c r="A4" s="37" t="s">
        <v>84</v>
      </c>
      <c r="B4" s="23"/>
      <c r="C4" s="23"/>
      <c r="D4" s="2">
        <f>SUM(D6:D49)</f>
        <v>166871.56</v>
      </c>
      <c r="E4" s="12"/>
      <c r="F4" s="27">
        <v>385590.93</v>
      </c>
      <c r="G4" s="38">
        <f>F3-F4</f>
        <v>-8123.75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95" customHeight="1">
      <c r="A5" s="3" t="s">
        <v>2</v>
      </c>
      <c r="B5" s="4" t="s">
        <v>3</v>
      </c>
      <c r="C5" s="4" t="s">
        <v>4</v>
      </c>
      <c r="D5" s="30" t="s">
        <v>28</v>
      </c>
      <c r="E5" s="5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95" customHeight="1">
      <c r="A6" s="13">
        <v>44562</v>
      </c>
      <c r="B6" s="29" t="s">
        <v>26</v>
      </c>
      <c r="C6" s="29" t="s">
        <v>27</v>
      </c>
      <c r="D6" s="31">
        <v>79131.93</v>
      </c>
      <c r="E6" s="14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95" customHeight="1">
      <c r="A7" s="13">
        <v>44562</v>
      </c>
      <c r="B7" s="29" t="s">
        <v>29</v>
      </c>
      <c r="C7" s="29" t="s">
        <v>30</v>
      </c>
      <c r="D7" s="31">
        <v>1206.54</v>
      </c>
      <c r="E7" s="32" t="s">
        <v>31</v>
      </c>
      <c r="F7" s="14"/>
      <c r="G7" s="15"/>
      <c r="H7" s="33" t="s">
        <v>39</v>
      </c>
      <c r="I7" s="32" t="s">
        <v>35</v>
      </c>
      <c r="J7" s="14" t="s">
        <v>13</v>
      </c>
      <c r="K7" s="14" t="s">
        <v>14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95" customHeight="1">
      <c r="A8" s="13">
        <v>44562</v>
      </c>
      <c r="B8" s="29" t="s">
        <v>26</v>
      </c>
      <c r="C8" s="29" t="s">
        <v>30</v>
      </c>
      <c r="D8" s="31">
        <v>5376</v>
      </c>
      <c r="E8" s="32" t="s">
        <v>32</v>
      </c>
      <c r="F8" s="14"/>
      <c r="G8" s="15"/>
      <c r="H8" s="34" t="s">
        <v>40</v>
      </c>
      <c r="I8" s="32" t="s">
        <v>36</v>
      </c>
      <c r="J8" s="14" t="s">
        <v>13</v>
      </c>
      <c r="K8" s="14" t="s">
        <v>14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95" customHeight="1">
      <c r="A9" s="13">
        <v>44562</v>
      </c>
      <c r="B9" s="29" t="s">
        <v>29</v>
      </c>
      <c r="C9" s="29" t="s">
        <v>30</v>
      </c>
      <c r="D9" s="31">
        <v>25.11</v>
      </c>
      <c r="E9" s="32" t="s">
        <v>33</v>
      </c>
      <c r="F9" s="14"/>
      <c r="G9" s="15"/>
      <c r="H9" s="34" t="s">
        <v>55</v>
      </c>
      <c r="I9" s="32" t="s">
        <v>34</v>
      </c>
      <c r="J9" s="14" t="s">
        <v>13</v>
      </c>
      <c r="K9" s="14" t="s">
        <v>14</v>
      </c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95" customHeight="1">
      <c r="A10" s="13">
        <v>44562</v>
      </c>
      <c r="B10" s="29" t="s">
        <v>29</v>
      </c>
      <c r="C10" s="29" t="s">
        <v>42</v>
      </c>
      <c r="D10" s="31">
        <v>30.02</v>
      </c>
      <c r="E10" s="32" t="s">
        <v>43</v>
      </c>
      <c r="F10" s="14"/>
      <c r="G10" s="15"/>
      <c r="H10" s="35" t="s">
        <v>41</v>
      </c>
      <c r="I10" s="32" t="s">
        <v>37</v>
      </c>
      <c r="J10" s="14" t="s">
        <v>13</v>
      </c>
      <c r="K10" s="14" t="s">
        <v>16</v>
      </c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95" customHeight="1">
      <c r="A11" s="13">
        <v>44562</v>
      </c>
      <c r="B11" s="29" t="s">
        <v>45</v>
      </c>
      <c r="C11" s="29" t="s">
        <v>42</v>
      </c>
      <c r="D11" s="31">
        <v>507.37</v>
      </c>
      <c r="E11" s="32" t="s">
        <v>44</v>
      </c>
      <c r="F11" s="14"/>
      <c r="G11" s="15"/>
      <c r="H11" s="35" t="s">
        <v>41</v>
      </c>
      <c r="I11" s="32" t="s">
        <v>37</v>
      </c>
      <c r="J11" s="14"/>
      <c r="K11" s="14" t="s">
        <v>15</v>
      </c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95" customHeight="1">
      <c r="A12" s="13">
        <v>44562</v>
      </c>
      <c r="B12" s="29" t="s">
        <v>29</v>
      </c>
      <c r="C12" s="29" t="s">
        <v>42</v>
      </c>
      <c r="D12" s="31">
        <v>2.73</v>
      </c>
      <c r="E12" s="32" t="s">
        <v>43</v>
      </c>
      <c r="F12" s="17"/>
      <c r="G12" s="15"/>
      <c r="H12" s="34" t="s">
        <v>41</v>
      </c>
      <c r="I12" s="32" t="s">
        <v>37</v>
      </c>
      <c r="J12" s="14" t="s">
        <v>13</v>
      </c>
      <c r="K12" s="14" t="s">
        <v>14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95" customHeight="1">
      <c r="A13" s="13">
        <v>44562</v>
      </c>
      <c r="B13" s="29" t="s">
        <v>26</v>
      </c>
      <c r="C13" s="29" t="s">
        <v>46</v>
      </c>
      <c r="D13" s="31">
        <v>597</v>
      </c>
      <c r="E13" s="32" t="s">
        <v>47</v>
      </c>
      <c r="F13" s="32" t="s">
        <v>221</v>
      </c>
      <c r="G13" s="29" t="s">
        <v>48</v>
      </c>
      <c r="H13" s="34" t="s">
        <v>50</v>
      </c>
      <c r="I13" s="32" t="s">
        <v>52</v>
      </c>
      <c r="J13" s="14" t="s">
        <v>13</v>
      </c>
      <c r="K13" s="14" t="s">
        <v>14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95" customHeight="1">
      <c r="A14" s="13">
        <v>44562</v>
      </c>
      <c r="B14" s="29" t="s">
        <v>26</v>
      </c>
      <c r="C14" s="29" t="s">
        <v>46</v>
      </c>
      <c r="D14" s="31">
        <v>5970</v>
      </c>
      <c r="E14" s="32" t="s">
        <v>47</v>
      </c>
      <c r="F14" s="32" t="s">
        <v>221</v>
      </c>
      <c r="G14" s="29" t="s">
        <v>49</v>
      </c>
      <c r="H14" s="35" t="s">
        <v>51</v>
      </c>
      <c r="I14" s="32" t="s">
        <v>52</v>
      </c>
      <c r="J14" s="18" t="s">
        <v>13</v>
      </c>
      <c r="K14" s="14" t="s">
        <v>18</v>
      </c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95" customHeight="1">
      <c r="A15" s="13">
        <v>44562</v>
      </c>
      <c r="B15" s="29" t="s">
        <v>29</v>
      </c>
      <c r="C15" s="29" t="s">
        <v>46</v>
      </c>
      <c r="D15" s="31">
        <v>325</v>
      </c>
      <c r="E15" s="32" t="s">
        <v>53</v>
      </c>
      <c r="F15" s="14"/>
      <c r="G15" s="15"/>
      <c r="H15" s="35" t="s">
        <v>22</v>
      </c>
      <c r="I15" s="32" t="s">
        <v>54</v>
      </c>
      <c r="J15" s="14" t="s">
        <v>13</v>
      </c>
      <c r="K15" s="14" t="s">
        <v>22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95" customHeight="1">
      <c r="A16" s="13">
        <v>44562</v>
      </c>
      <c r="B16" s="29" t="s">
        <v>29</v>
      </c>
      <c r="C16" s="29" t="s">
        <v>46</v>
      </c>
      <c r="D16" s="31">
        <v>1.27</v>
      </c>
      <c r="E16" s="32" t="s">
        <v>43</v>
      </c>
      <c r="F16" s="14"/>
      <c r="G16" s="15"/>
      <c r="H16" s="35" t="s">
        <v>41</v>
      </c>
      <c r="I16" s="32" t="s">
        <v>34</v>
      </c>
      <c r="J16" s="14" t="s">
        <v>13</v>
      </c>
      <c r="K16" s="14" t="s">
        <v>17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95" customHeight="1">
      <c r="A17" s="13">
        <v>44562</v>
      </c>
      <c r="B17" s="29" t="s">
        <v>29</v>
      </c>
      <c r="C17" s="29" t="s">
        <v>56</v>
      </c>
      <c r="D17" s="31">
        <v>21.19</v>
      </c>
      <c r="E17" s="32" t="s">
        <v>58</v>
      </c>
      <c r="F17" s="32" t="s">
        <v>222</v>
      </c>
      <c r="G17" s="15"/>
      <c r="H17" s="34" t="s">
        <v>55</v>
      </c>
      <c r="I17" s="32" t="s">
        <v>34</v>
      </c>
      <c r="J17" s="14"/>
      <c r="K17" s="14" t="s">
        <v>16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95" customHeight="1">
      <c r="A18" s="13">
        <v>44562</v>
      </c>
      <c r="B18" s="29" t="s">
        <v>29</v>
      </c>
      <c r="C18" s="29" t="s">
        <v>56</v>
      </c>
      <c r="D18" s="31">
        <v>24.12</v>
      </c>
      <c r="E18" s="32" t="s">
        <v>59</v>
      </c>
      <c r="F18" s="32" t="s">
        <v>228</v>
      </c>
      <c r="G18" s="15"/>
      <c r="H18" s="34" t="s">
        <v>55</v>
      </c>
      <c r="I18" s="32" t="s">
        <v>34</v>
      </c>
      <c r="J18" s="14" t="s">
        <v>13</v>
      </c>
      <c r="K18" s="14" t="s">
        <v>16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95" customHeight="1">
      <c r="A19" s="13">
        <v>44562</v>
      </c>
      <c r="B19" s="29" t="s">
        <v>29</v>
      </c>
      <c r="C19" s="29" t="s">
        <v>56</v>
      </c>
      <c r="D19" s="31">
        <v>28.8</v>
      </c>
      <c r="E19" s="32" t="s">
        <v>57</v>
      </c>
      <c r="F19" s="32" t="s">
        <v>227</v>
      </c>
      <c r="G19" s="15"/>
      <c r="H19" s="34" t="s">
        <v>55</v>
      </c>
      <c r="I19" s="32" t="s">
        <v>34</v>
      </c>
      <c r="J19" s="14" t="s">
        <v>13</v>
      </c>
      <c r="K19" s="14" t="s">
        <v>22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95" customHeight="1">
      <c r="A20" s="13">
        <v>44562</v>
      </c>
      <c r="B20" s="29" t="s">
        <v>29</v>
      </c>
      <c r="C20" s="29" t="s">
        <v>60</v>
      </c>
      <c r="D20" s="31">
        <v>50.87</v>
      </c>
      <c r="E20" s="32" t="s">
        <v>61</v>
      </c>
      <c r="F20" s="32" t="s">
        <v>220</v>
      </c>
      <c r="G20" s="15"/>
      <c r="H20" s="34" t="s">
        <v>55</v>
      </c>
      <c r="I20" s="32" t="s">
        <v>34</v>
      </c>
      <c r="J20" s="14" t="s">
        <v>13</v>
      </c>
      <c r="K20" s="14" t="s">
        <v>17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95" customHeight="1">
      <c r="A21" s="13">
        <v>44562</v>
      </c>
      <c r="B21" s="29" t="s">
        <v>26</v>
      </c>
      <c r="C21" s="29" t="s">
        <v>62</v>
      </c>
      <c r="D21" s="31">
        <v>8513.49</v>
      </c>
      <c r="E21" s="36" t="s">
        <v>63</v>
      </c>
      <c r="F21" s="32" t="s">
        <v>225</v>
      </c>
      <c r="G21" s="29" t="s">
        <v>64</v>
      </c>
      <c r="H21" s="34" t="s">
        <v>65</v>
      </c>
      <c r="I21" s="32" t="s">
        <v>35</v>
      </c>
      <c r="J21" s="14" t="s">
        <v>13</v>
      </c>
      <c r="K21" s="14" t="s">
        <v>14</v>
      </c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95" customHeight="1">
      <c r="A22" s="13">
        <v>44562</v>
      </c>
      <c r="B22" s="29" t="s">
        <v>26</v>
      </c>
      <c r="C22" s="29" t="s">
        <v>62</v>
      </c>
      <c r="D22" s="31">
        <v>7997.58</v>
      </c>
      <c r="E22" s="32" t="s">
        <v>63</v>
      </c>
      <c r="F22" s="32" t="s">
        <v>225</v>
      </c>
      <c r="G22" s="29" t="s">
        <v>183</v>
      </c>
      <c r="H22" s="34" t="s">
        <v>65</v>
      </c>
      <c r="I22" s="32" t="s">
        <v>35</v>
      </c>
      <c r="J22" s="14"/>
      <c r="K22" s="14" t="s">
        <v>15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95" customHeight="1">
      <c r="A23" s="13">
        <v>44562</v>
      </c>
      <c r="B23" s="29" t="s">
        <v>26</v>
      </c>
      <c r="C23" s="29" t="s">
        <v>62</v>
      </c>
      <c r="D23" s="31">
        <v>918.24</v>
      </c>
      <c r="E23" s="32" t="s">
        <v>66</v>
      </c>
      <c r="F23" s="32" t="s">
        <v>226</v>
      </c>
      <c r="G23" s="29" t="s">
        <v>67</v>
      </c>
      <c r="H23" s="34" t="s">
        <v>65</v>
      </c>
      <c r="I23" s="32" t="s">
        <v>35</v>
      </c>
      <c r="J23" s="14" t="s">
        <v>13</v>
      </c>
      <c r="K23" s="14" t="s">
        <v>14</v>
      </c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95" customHeight="1">
      <c r="A24" s="13">
        <v>44562</v>
      </c>
      <c r="B24" s="29" t="s">
        <v>26</v>
      </c>
      <c r="C24" s="29" t="s">
        <v>62</v>
      </c>
      <c r="D24" s="31">
        <v>719.88</v>
      </c>
      <c r="E24" s="32" t="s">
        <v>66</v>
      </c>
      <c r="F24" s="32" t="s">
        <v>226</v>
      </c>
      <c r="G24" s="29" t="s">
        <v>68</v>
      </c>
      <c r="H24" s="34" t="s">
        <v>65</v>
      </c>
      <c r="I24" s="32" t="s">
        <v>35</v>
      </c>
      <c r="J24" s="14" t="s">
        <v>13</v>
      </c>
      <c r="K24" s="14" t="s">
        <v>15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95" customHeight="1">
      <c r="A25" s="13">
        <v>44562</v>
      </c>
      <c r="B25" s="29" t="s">
        <v>29</v>
      </c>
      <c r="C25" s="29" t="s">
        <v>62</v>
      </c>
      <c r="D25" s="31">
        <v>263.9</v>
      </c>
      <c r="E25" s="32" t="s">
        <v>69</v>
      </c>
      <c r="F25" s="14"/>
      <c r="G25" s="15"/>
      <c r="H25" s="34" t="s">
        <v>65</v>
      </c>
      <c r="I25" s="32" t="s">
        <v>19</v>
      </c>
      <c r="J25" s="18" t="s">
        <v>13</v>
      </c>
      <c r="K25" s="14" t="s">
        <v>18</v>
      </c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95" customHeight="1">
      <c r="A26" s="13">
        <v>44562</v>
      </c>
      <c r="B26" s="29" t="s">
        <v>29</v>
      </c>
      <c r="C26" s="29" t="s">
        <v>62</v>
      </c>
      <c r="D26" s="31">
        <v>26.19</v>
      </c>
      <c r="E26" s="32" t="s">
        <v>70</v>
      </c>
      <c r="F26" s="14"/>
      <c r="G26" s="15"/>
      <c r="H26" s="34" t="s">
        <v>65</v>
      </c>
      <c r="I26" s="32" t="s">
        <v>19</v>
      </c>
      <c r="J26" s="14" t="s">
        <v>13</v>
      </c>
      <c r="K26" s="14" t="s">
        <v>14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95" customHeight="1">
      <c r="A27" s="13">
        <v>44562</v>
      </c>
      <c r="B27" s="29" t="s">
        <v>29</v>
      </c>
      <c r="C27" s="29" t="s">
        <v>62</v>
      </c>
      <c r="D27" s="31">
        <v>818.07</v>
      </c>
      <c r="E27" s="32" t="s">
        <v>71</v>
      </c>
      <c r="F27" s="14"/>
      <c r="G27" s="15"/>
      <c r="H27" s="34" t="s">
        <v>65</v>
      </c>
      <c r="I27" s="32" t="s">
        <v>19</v>
      </c>
      <c r="J27" s="14" t="s">
        <v>13</v>
      </c>
      <c r="K27" s="14" t="s">
        <v>16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95" customHeight="1">
      <c r="A28" s="13">
        <v>44562</v>
      </c>
      <c r="B28" s="29" t="s">
        <v>29</v>
      </c>
      <c r="C28" s="29" t="s">
        <v>62</v>
      </c>
      <c r="D28" s="31">
        <v>81.16</v>
      </c>
      <c r="E28" s="32" t="s">
        <v>72</v>
      </c>
      <c r="F28" s="14"/>
      <c r="G28" s="15"/>
      <c r="H28" s="34" t="s">
        <v>65</v>
      </c>
      <c r="I28" s="32" t="s">
        <v>19</v>
      </c>
      <c r="J28" s="14" t="s">
        <v>13</v>
      </c>
      <c r="K28" s="14" t="s">
        <v>17</v>
      </c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95" customHeight="1">
      <c r="A29" s="13">
        <v>44562</v>
      </c>
      <c r="B29" s="29" t="s">
        <v>29</v>
      </c>
      <c r="C29" s="29" t="s">
        <v>62</v>
      </c>
      <c r="D29" s="31">
        <v>33.64</v>
      </c>
      <c r="E29" s="32" t="s">
        <v>73</v>
      </c>
      <c r="F29" s="14"/>
      <c r="G29" s="15"/>
      <c r="H29" s="35" t="s">
        <v>41</v>
      </c>
      <c r="I29" s="32" t="s">
        <v>37</v>
      </c>
      <c r="J29" s="14" t="s">
        <v>13</v>
      </c>
      <c r="K29" s="14" t="s">
        <v>17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95" customHeight="1">
      <c r="A30" s="13">
        <v>44562</v>
      </c>
      <c r="B30" s="29" t="s">
        <v>29</v>
      </c>
      <c r="C30" s="29" t="s">
        <v>62</v>
      </c>
      <c r="D30" s="31">
        <v>1.87</v>
      </c>
      <c r="E30" s="32" t="s">
        <v>43</v>
      </c>
      <c r="F30" s="14"/>
      <c r="G30" s="15"/>
      <c r="H30" s="35" t="s">
        <v>41</v>
      </c>
      <c r="I30" s="32" t="s">
        <v>37</v>
      </c>
      <c r="J30" s="14" t="s">
        <v>13</v>
      </c>
      <c r="K30" s="14" t="s">
        <v>17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95" customHeight="1">
      <c r="A31" s="13">
        <v>44562</v>
      </c>
      <c r="B31" s="29" t="s">
        <v>29</v>
      </c>
      <c r="C31" s="29" t="s">
        <v>74</v>
      </c>
      <c r="D31" s="31">
        <v>1.27</v>
      </c>
      <c r="E31" s="32" t="s">
        <v>43</v>
      </c>
      <c r="F31" s="14"/>
      <c r="G31" s="15"/>
      <c r="H31" s="35" t="s">
        <v>41</v>
      </c>
      <c r="I31" s="32" t="s">
        <v>37</v>
      </c>
      <c r="J31" s="14" t="s">
        <v>13</v>
      </c>
      <c r="K31" s="14" t="s">
        <v>17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95" customHeight="1">
      <c r="A32" s="13">
        <v>44562</v>
      </c>
      <c r="B32" s="29" t="s">
        <v>26</v>
      </c>
      <c r="C32" s="29" t="s">
        <v>75</v>
      </c>
      <c r="D32" s="31">
        <v>15892.11</v>
      </c>
      <c r="E32" s="36" t="s">
        <v>76</v>
      </c>
      <c r="F32" s="14"/>
      <c r="G32" s="26"/>
      <c r="H32" s="34" t="s">
        <v>77</v>
      </c>
      <c r="I32" s="32" t="s">
        <v>19</v>
      </c>
      <c r="J32" s="14" t="s">
        <v>13</v>
      </c>
      <c r="K32" s="14" t="s">
        <v>14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95" customHeight="1">
      <c r="A33" s="13">
        <v>44562</v>
      </c>
      <c r="B33" s="29" t="s">
        <v>26</v>
      </c>
      <c r="C33" s="29" t="s">
        <v>75</v>
      </c>
      <c r="D33" s="31">
        <v>300.33</v>
      </c>
      <c r="E33" s="36" t="s">
        <v>76</v>
      </c>
      <c r="F33" s="14"/>
      <c r="G33" s="26"/>
      <c r="H33" s="34" t="s">
        <v>77</v>
      </c>
      <c r="I33" s="32" t="s">
        <v>19</v>
      </c>
      <c r="J33" s="14" t="s">
        <v>13</v>
      </c>
      <c r="K33" s="14" t="s">
        <v>14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95" customHeight="1">
      <c r="A34" s="13">
        <v>44562</v>
      </c>
      <c r="B34" s="29" t="s">
        <v>26</v>
      </c>
      <c r="C34" s="29" t="s">
        <v>75</v>
      </c>
      <c r="D34" s="31">
        <v>15169.19</v>
      </c>
      <c r="E34" s="45" t="s">
        <v>203</v>
      </c>
      <c r="F34" s="45" t="s">
        <v>205</v>
      </c>
      <c r="G34" s="44"/>
      <c r="H34" s="46" t="s">
        <v>204</v>
      </c>
      <c r="I34" s="45" t="s">
        <v>34</v>
      </c>
      <c r="J34" s="45" t="s">
        <v>13</v>
      </c>
      <c r="K34" s="45" t="s">
        <v>15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95" customHeight="1">
      <c r="A35" s="13">
        <v>44562</v>
      </c>
      <c r="B35" s="29" t="s">
        <v>26</v>
      </c>
      <c r="C35" s="29" t="s">
        <v>75</v>
      </c>
      <c r="D35" s="31">
        <v>8124.46</v>
      </c>
      <c r="E35" s="32" t="s">
        <v>85</v>
      </c>
      <c r="F35" s="14"/>
      <c r="G35" s="15"/>
      <c r="H35" s="34" t="s">
        <v>77</v>
      </c>
      <c r="I35" s="32" t="s">
        <v>34</v>
      </c>
      <c r="J35" s="14"/>
      <c r="K35" s="1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95" customHeight="1">
      <c r="A36" s="13">
        <v>44562</v>
      </c>
      <c r="B36" s="29" t="s">
        <v>29</v>
      </c>
      <c r="C36" s="29" t="s">
        <v>83</v>
      </c>
      <c r="D36" s="31">
        <v>10.45</v>
      </c>
      <c r="E36" s="32" t="s">
        <v>43</v>
      </c>
      <c r="F36" s="14"/>
      <c r="G36" s="15"/>
      <c r="H36" s="35" t="s">
        <v>41</v>
      </c>
      <c r="I36" s="32" t="s">
        <v>37</v>
      </c>
      <c r="J36" s="14"/>
      <c r="K36" s="1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95" customHeight="1">
      <c r="A37" s="13">
        <v>44562</v>
      </c>
      <c r="B37" s="29" t="s">
        <v>26</v>
      </c>
      <c r="C37" s="29" t="s">
        <v>82</v>
      </c>
      <c r="D37" s="31">
        <v>2049.32</v>
      </c>
      <c r="E37" s="32" t="s">
        <v>78</v>
      </c>
      <c r="F37" s="14"/>
      <c r="G37" s="15"/>
      <c r="H37" s="35" t="s">
        <v>79</v>
      </c>
      <c r="I37" s="32" t="s">
        <v>19</v>
      </c>
      <c r="J37" s="18" t="s">
        <v>13</v>
      </c>
      <c r="K37" s="14" t="s">
        <v>15</v>
      </c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95" customHeight="1">
      <c r="A38" s="13">
        <v>44562</v>
      </c>
      <c r="B38" s="29" t="s">
        <v>26</v>
      </c>
      <c r="C38" s="29" t="s">
        <v>82</v>
      </c>
      <c r="D38" s="31">
        <v>12611.19</v>
      </c>
      <c r="E38" s="32" t="s">
        <v>80</v>
      </c>
      <c r="F38" s="14"/>
      <c r="G38" s="15" t="s">
        <v>12</v>
      </c>
      <c r="H38" s="35" t="s">
        <v>81</v>
      </c>
      <c r="I38" s="32" t="s">
        <v>19</v>
      </c>
      <c r="J38" s="18" t="s">
        <v>13</v>
      </c>
      <c r="K38" s="14" t="s">
        <v>18</v>
      </c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95" customHeight="1">
      <c r="A39" s="13">
        <v>44562</v>
      </c>
      <c r="B39" s="29" t="s">
        <v>29</v>
      </c>
      <c r="C39" s="29" t="s">
        <v>83</v>
      </c>
      <c r="D39" s="31">
        <v>40</v>
      </c>
      <c r="E39" s="32" t="s">
        <v>218</v>
      </c>
      <c r="F39" s="47" t="s">
        <v>217</v>
      </c>
      <c r="G39" s="15" t="s">
        <v>12</v>
      </c>
      <c r="H39" s="34" t="s">
        <v>219</v>
      </c>
      <c r="I39" s="32" t="s">
        <v>52</v>
      </c>
      <c r="J39" s="14" t="s">
        <v>13</v>
      </c>
      <c r="K39" s="14" t="s">
        <v>14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95" customHeight="1">
      <c r="A40" s="13">
        <v>44562</v>
      </c>
      <c r="B40" s="29" t="s">
        <v>29</v>
      </c>
      <c r="C40" s="29" t="s">
        <v>83</v>
      </c>
      <c r="D40" s="31">
        <v>1.27</v>
      </c>
      <c r="E40" s="32" t="s">
        <v>43</v>
      </c>
      <c r="F40" s="14"/>
      <c r="G40" s="15"/>
      <c r="H40" s="35" t="s">
        <v>41</v>
      </c>
      <c r="I40" s="32" t="s">
        <v>37</v>
      </c>
      <c r="J40" s="14" t="s">
        <v>13</v>
      </c>
      <c r="K40" s="14" t="s">
        <v>14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95" customHeight="1">
      <c r="A41" s="13"/>
      <c r="B41" s="15"/>
      <c r="C41" s="15"/>
      <c r="D41" s="31"/>
      <c r="E41" s="14"/>
      <c r="F41" s="14"/>
      <c r="G41" s="15" t="s">
        <v>12</v>
      </c>
      <c r="H41" s="16"/>
      <c r="I41" s="14"/>
      <c r="J41" s="14" t="s">
        <v>13</v>
      </c>
      <c r="K41" s="14" t="s">
        <v>17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95" customHeight="1">
      <c r="A42" s="13"/>
      <c r="B42" s="15"/>
      <c r="C42" s="15"/>
      <c r="D42" s="31"/>
      <c r="E42" s="14"/>
      <c r="F42" s="14"/>
      <c r="G42" s="15" t="s">
        <v>12</v>
      </c>
      <c r="H42" s="16"/>
      <c r="I42" s="14"/>
      <c r="J42" s="14" t="s">
        <v>13</v>
      </c>
      <c r="K42" s="14" t="s">
        <v>17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95" customHeight="1">
      <c r="A43" s="13"/>
      <c r="B43" s="15"/>
      <c r="C43" s="15"/>
      <c r="D43" s="31"/>
      <c r="E43" s="14"/>
      <c r="F43" s="14"/>
      <c r="G43" s="15" t="s">
        <v>12</v>
      </c>
      <c r="H43" s="16"/>
      <c r="I43" s="14"/>
      <c r="J43" s="14" t="s">
        <v>13</v>
      </c>
      <c r="K43" s="14" t="s">
        <v>17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95" customHeight="1">
      <c r="A44" s="7"/>
      <c r="B44" s="20"/>
      <c r="C44" s="20"/>
      <c r="D44" s="20"/>
      <c r="E44" s="8"/>
      <c r="F44" s="8"/>
      <c r="G44" s="9"/>
      <c r="H44" s="11"/>
      <c r="I44" s="8"/>
      <c r="J44" s="8"/>
      <c r="K44" s="8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95" customHeight="1">
      <c r="A45" s="7"/>
      <c r="B45" s="20"/>
      <c r="C45" s="20"/>
      <c r="D45" s="20"/>
      <c r="E45" s="8"/>
      <c r="F45" s="8"/>
      <c r="G45" s="9"/>
      <c r="H45" s="11"/>
      <c r="I45" s="8"/>
      <c r="J45" s="8"/>
      <c r="K45" s="8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95" customHeight="1">
      <c r="A46" s="7"/>
      <c r="B46" s="20"/>
      <c r="C46" s="20"/>
      <c r="D46" s="20"/>
      <c r="E46" s="8"/>
      <c r="F46" s="8"/>
      <c r="G46" s="9"/>
      <c r="H46" s="11"/>
      <c r="I46" s="8"/>
      <c r="J46" s="8"/>
      <c r="K46" s="8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95" customHeight="1">
      <c r="A47" s="19"/>
      <c r="B47" s="20"/>
      <c r="C47" s="20"/>
      <c r="D47" s="20"/>
      <c r="E47" s="8"/>
      <c r="F47" s="8"/>
      <c r="G47" s="9"/>
      <c r="H47" s="10"/>
      <c r="I47" s="8"/>
      <c r="J47" s="11"/>
      <c r="K47" s="8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95" customHeight="1">
      <c r="A48" s="19"/>
      <c r="B48" s="20"/>
      <c r="C48" s="20"/>
      <c r="D48" s="20"/>
      <c r="E48" s="8"/>
      <c r="F48" s="8"/>
      <c r="G48" s="9"/>
      <c r="H48" s="10"/>
      <c r="I48" s="8"/>
      <c r="J48" s="11"/>
      <c r="K48" s="8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95" customHeight="1">
      <c r="A49" s="19"/>
      <c r="B49" s="20"/>
      <c r="C49" s="20"/>
      <c r="D49" s="20"/>
      <c r="E49" s="8"/>
      <c r="F49" s="8"/>
      <c r="G49" s="9"/>
      <c r="H49" s="10"/>
      <c r="I49" s="8"/>
      <c r="J49" s="8"/>
      <c r="K49" s="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95" customHeight="1">
      <c r="A50" s="19"/>
      <c r="B50" s="20"/>
      <c r="C50" s="20"/>
      <c r="D50" s="20"/>
      <c r="E50" s="11"/>
      <c r="F50" s="11"/>
      <c r="G50" s="21"/>
      <c r="H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95" customHeight="1">
      <c r="A51" s="19"/>
      <c r="B51" s="20"/>
      <c r="C51" s="20"/>
      <c r="D51" s="20"/>
      <c r="E51" s="11"/>
      <c r="F51" s="11"/>
      <c r="G51" s="21"/>
      <c r="H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95" customHeight="1">
      <c r="A52" s="19"/>
      <c r="B52" s="20"/>
      <c r="C52" s="20"/>
      <c r="D52" s="20"/>
      <c r="E52" s="11"/>
      <c r="F52" s="11"/>
      <c r="G52" s="21"/>
      <c r="H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95" customHeight="1">
      <c r="A53" s="19"/>
      <c r="B53" s="20"/>
      <c r="C53" s="20"/>
      <c r="D53" s="20"/>
      <c r="E53" s="11"/>
      <c r="F53" s="11"/>
      <c r="G53" s="21"/>
      <c r="H53" s="11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95" customHeight="1">
      <c r="A54" s="22"/>
      <c r="B54" s="23"/>
      <c r="C54" s="23"/>
      <c r="D54" s="23"/>
      <c r="E54" s="12"/>
      <c r="F54" s="12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95" customHeight="1">
      <c r="A55" s="22"/>
      <c r="B55" s="23"/>
      <c r="C55" s="23"/>
      <c r="D55" s="23"/>
      <c r="E55" s="12"/>
      <c r="F55" s="12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95" customHeight="1">
      <c r="A56" s="22"/>
      <c r="B56" s="23"/>
      <c r="C56" s="23"/>
      <c r="D56" s="23"/>
      <c r="E56" s="12"/>
      <c r="F56" s="12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95" customHeight="1">
      <c r="A57" s="22"/>
      <c r="B57" s="23"/>
      <c r="C57" s="23"/>
      <c r="D57" s="23"/>
      <c r="E57" s="12"/>
      <c r="F57" s="12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95" customHeight="1">
      <c r="A58" s="22"/>
      <c r="B58" s="23"/>
      <c r="C58" s="23"/>
      <c r="D58" s="23"/>
      <c r="E58" s="12"/>
      <c r="F58" s="12"/>
      <c r="G58" s="2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95" customHeight="1">
      <c r="A59" s="22"/>
      <c r="B59" s="23"/>
      <c r="C59" s="23"/>
      <c r="D59" s="23"/>
      <c r="E59" s="12"/>
      <c r="F59" s="12"/>
      <c r="G59" s="2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95" customHeight="1">
      <c r="A60" s="22"/>
      <c r="B60" s="23"/>
      <c r="C60" s="23"/>
      <c r="D60" s="23"/>
      <c r="E60" s="12"/>
      <c r="F60" s="12"/>
      <c r="G60" s="2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95" customHeight="1">
      <c r="A61" s="22"/>
      <c r="B61" s="23"/>
      <c r="C61" s="23"/>
      <c r="D61" s="23"/>
      <c r="E61" s="12"/>
      <c r="F61" s="12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95" customHeight="1">
      <c r="A62" s="22"/>
      <c r="B62" s="23"/>
      <c r="C62" s="23"/>
      <c r="D62" s="23"/>
      <c r="E62" s="12"/>
      <c r="F62" s="12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95" customHeight="1">
      <c r="A63" s="22"/>
      <c r="B63" s="23"/>
      <c r="C63" s="23"/>
      <c r="D63" s="23"/>
      <c r="E63" s="12"/>
      <c r="F63" s="12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95" customHeight="1">
      <c r="A64" s="22"/>
      <c r="B64" s="23"/>
      <c r="C64" s="23"/>
      <c r="D64" s="23"/>
      <c r="E64" s="12"/>
      <c r="F64" s="12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95" customHeight="1">
      <c r="A65" s="22"/>
      <c r="B65" s="23"/>
      <c r="C65" s="23"/>
      <c r="D65" s="23"/>
      <c r="E65" s="12"/>
      <c r="F65" s="12"/>
      <c r="G65" s="2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95" customHeight="1">
      <c r="A66" s="22"/>
      <c r="B66" s="23"/>
      <c r="C66" s="23"/>
      <c r="D66" s="23"/>
      <c r="E66" s="12"/>
      <c r="F66" s="12"/>
      <c r="G66" s="2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95" customHeight="1">
      <c r="A67" s="22"/>
      <c r="B67" s="23"/>
      <c r="C67" s="23"/>
      <c r="D67" s="23"/>
      <c r="E67" s="12"/>
      <c r="F67" s="12"/>
      <c r="G67" s="2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95" customHeight="1">
      <c r="A68" s="22"/>
      <c r="B68" s="23"/>
      <c r="C68" s="23"/>
      <c r="D68" s="23"/>
      <c r="E68" s="12"/>
      <c r="F68" s="12"/>
      <c r="G68" s="2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95" customHeight="1">
      <c r="A69" s="22"/>
      <c r="B69" s="23"/>
      <c r="C69" s="23"/>
      <c r="D69" s="23"/>
      <c r="E69" s="12"/>
      <c r="F69" s="12"/>
      <c r="G69" s="2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95" customHeight="1">
      <c r="A70" s="22"/>
      <c r="B70" s="23"/>
      <c r="C70" s="23"/>
      <c r="D70" s="23"/>
      <c r="E70" s="12"/>
      <c r="F70" s="12"/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95" customHeight="1">
      <c r="A71" s="22"/>
      <c r="B71" s="23"/>
      <c r="C71" s="23"/>
      <c r="D71" s="23"/>
      <c r="E71" s="12"/>
      <c r="F71" s="12"/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95" customHeight="1">
      <c r="A72" s="22"/>
      <c r="B72" s="23"/>
      <c r="C72" s="23"/>
      <c r="D72" s="23"/>
      <c r="E72" s="12"/>
      <c r="F72" s="12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95" customHeight="1">
      <c r="A73" s="22"/>
      <c r="B73" s="23"/>
      <c r="C73" s="23"/>
      <c r="D73" s="23"/>
      <c r="E73" s="12"/>
      <c r="F73" s="12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95" customHeight="1">
      <c r="A74" s="22"/>
      <c r="B74" s="23"/>
      <c r="C74" s="23"/>
      <c r="D74" s="23"/>
      <c r="E74" s="12"/>
      <c r="F74" s="12"/>
      <c r="G74" s="2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95" customHeight="1">
      <c r="A75" s="22"/>
      <c r="B75" s="23"/>
      <c r="C75" s="23"/>
      <c r="D75" s="23"/>
      <c r="E75" s="12"/>
      <c r="F75" s="12"/>
      <c r="G75" s="2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95" customHeight="1">
      <c r="A76" s="22"/>
      <c r="B76" s="23"/>
      <c r="C76" s="23"/>
      <c r="D76" s="23"/>
      <c r="E76" s="12"/>
      <c r="F76" s="12"/>
      <c r="G76" s="2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95" customHeight="1">
      <c r="A77" s="22"/>
      <c r="B77" s="23"/>
      <c r="C77" s="23"/>
      <c r="D77" s="23"/>
      <c r="E77" s="12"/>
      <c r="F77" s="12"/>
      <c r="G77" s="2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95" customHeight="1">
      <c r="A78" s="22"/>
      <c r="B78" s="23"/>
      <c r="C78" s="23"/>
      <c r="D78" s="23"/>
      <c r="E78" s="12"/>
      <c r="F78" s="12"/>
      <c r="G78" s="2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95" customHeight="1">
      <c r="A79" s="22"/>
      <c r="B79" s="23"/>
      <c r="C79" s="23"/>
      <c r="D79" s="23"/>
      <c r="E79" s="12"/>
      <c r="F79" s="12"/>
      <c r="G79" s="2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95" customHeight="1">
      <c r="A80" s="22"/>
      <c r="B80" s="23"/>
      <c r="C80" s="23"/>
      <c r="D80" s="23"/>
      <c r="E80" s="12"/>
      <c r="F80" s="12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95" customHeight="1">
      <c r="A81" s="22"/>
      <c r="B81" s="23"/>
      <c r="C81" s="23"/>
      <c r="D81" s="23"/>
      <c r="E81" s="12"/>
      <c r="F81" s="12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95" customHeight="1">
      <c r="A82" s="22"/>
      <c r="B82" s="23"/>
      <c r="C82" s="23"/>
      <c r="D82" s="23"/>
      <c r="E82" s="12"/>
      <c r="F82" s="12"/>
      <c r="G82" s="2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95" customHeight="1">
      <c r="A83" s="22"/>
      <c r="B83" s="23"/>
      <c r="C83" s="23"/>
      <c r="D83" s="23"/>
      <c r="E83" s="12"/>
      <c r="F83" s="12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95" customHeight="1">
      <c r="A84" s="22"/>
      <c r="B84" s="23"/>
      <c r="C84" s="23"/>
      <c r="D84" s="23"/>
      <c r="E84" s="12"/>
      <c r="F84" s="12"/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95" customHeight="1">
      <c r="A85" s="22"/>
      <c r="B85" s="23"/>
      <c r="C85" s="23"/>
      <c r="D85" s="23"/>
      <c r="E85" s="12"/>
      <c r="F85" s="12"/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95" customHeight="1">
      <c r="A86" s="22"/>
      <c r="B86" s="23"/>
      <c r="C86" s="23"/>
      <c r="D86" s="23"/>
      <c r="E86" s="12"/>
      <c r="F86" s="12"/>
      <c r="G86" s="2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95" customHeight="1">
      <c r="A87" s="22"/>
      <c r="B87" s="23"/>
      <c r="C87" s="23"/>
      <c r="D87" s="23"/>
      <c r="E87" s="12"/>
      <c r="F87" s="12"/>
      <c r="G87" s="2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95" customHeight="1">
      <c r="A88" s="22"/>
      <c r="B88" s="23"/>
      <c r="C88" s="23"/>
      <c r="D88" s="23"/>
      <c r="E88" s="12"/>
      <c r="F88" s="12"/>
      <c r="G88" s="2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95" customHeight="1">
      <c r="A89" s="22"/>
      <c r="B89" s="23"/>
      <c r="C89" s="23"/>
      <c r="D89" s="23"/>
      <c r="E89" s="12"/>
      <c r="F89" s="12"/>
      <c r="G89" s="2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95" customHeight="1">
      <c r="A90" s="22"/>
      <c r="B90" s="23"/>
      <c r="C90" s="23"/>
      <c r="D90" s="23"/>
      <c r="E90" s="12"/>
      <c r="F90" s="12"/>
      <c r="G90" s="2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95" customHeight="1">
      <c r="A91" s="22"/>
      <c r="B91" s="23"/>
      <c r="C91" s="23"/>
      <c r="D91" s="23"/>
      <c r="E91" s="12"/>
      <c r="F91" s="12"/>
      <c r="G91" s="2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95" customHeight="1">
      <c r="A92" s="22"/>
      <c r="B92" s="23"/>
      <c r="C92" s="23"/>
      <c r="D92" s="23"/>
      <c r="E92" s="12"/>
      <c r="F92" s="12"/>
      <c r="G92" s="2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95" customHeight="1">
      <c r="A93" s="22"/>
      <c r="B93" s="23"/>
      <c r="C93" s="23"/>
      <c r="D93" s="23"/>
      <c r="E93" s="12"/>
      <c r="F93" s="12"/>
      <c r="G93" s="2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95" customHeight="1">
      <c r="A94" s="22"/>
      <c r="B94" s="23"/>
      <c r="C94" s="23"/>
      <c r="D94" s="23"/>
      <c r="E94" s="12"/>
      <c r="F94" s="12"/>
      <c r="G94" s="2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95" customHeight="1">
      <c r="A95" s="22"/>
      <c r="B95" s="23"/>
      <c r="C95" s="23"/>
      <c r="D95" s="23"/>
      <c r="E95" s="12"/>
      <c r="F95" s="12"/>
      <c r="G95" s="2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95" customHeight="1">
      <c r="A96" s="22"/>
      <c r="B96" s="23"/>
      <c r="C96" s="23"/>
      <c r="D96" s="23"/>
      <c r="E96" s="12"/>
      <c r="F96" s="12"/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95" customHeight="1">
      <c r="A97" s="22"/>
      <c r="B97" s="23"/>
      <c r="C97" s="23"/>
      <c r="D97" s="23"/>
      <c r="E97" s="12"/>
      <c r="F97" s="12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95" customHeight="1">
      <c r="A98" s="22"/>
      <c r="B98" s="23"/>
      <c r="C98" s="23"/>
      <c r="D98" s="23"/>
      <c r="E98" s="12"/>
      <c r="F98" s="12"/>
      <c r="G98" s="2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95" customHeight="1">
      <c r="A99" s="22"/>
      <c r="B99" s="23"/>
      <c r="C99" s="23"/>
      <c r="D99" s="23"/>
      <c r="E99" s="12"/>
      <c r="F99" s="12"/>
      <c r="G99" s="2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95" customHeight="1">
      <c r="A100" s="22"/>
      <c r="B100" s="23"/>
      <c r="C100" s="23"/>
      <c r="D100" s="23"/>
      <c r="E100" s="12"/>
      <c r="F100" s="12"/>
      <c r="G100" s="2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95" customHeight="1">
      <c r="A101" s="22"/>
      <c r="B101" s="23"/>
      <c r="C101" s="23"/>
      <c r="D101" s="23"/>
      <c r="E101" s="12"/>
      <c r="F101" s="12"/>
      <c r="G101" s="2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95" customHeight="1">
      <c r="A102" s="22"/>
      <c r="B102" s="23"/>
      <c r="C102" s="23"/>
      <c r="D102" s="23"/>
      <c r="E102" s="12"/>
      <c r="F102" s="12"/>
      <c r="G102" s="2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95" customHeight="1">
      <c r="A103" s="22"/>
      <c r="B103" s="23"/>
      <c r="C103" s="23"/>
      <c r="D103" s="23"/>
      <c r="E103" s="12"/>
      <c r="F103" s="12"/>
      <c r="G103" s="2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95" customHeight="1">
      <c r="A104" s="22"/>
      <c r="B104" s="23"/>
      <c r="C104" s="23"/>
      <c r="D104" s="23"/>
      <c r="E104" s="12"/>
      <c r="F104" s="12"/>
      <c r="G104" s="2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95" customHeight="1">
      <c r="A105" s="22"/>
      <c r="B105" s="23"/>
      <c r="C105" s="23"/>
      <c r="D105" s="23"/>
      <c r="E105" s="12"/>
      <c r="F105" s="12"/>
      <c r="G105" s="2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95" customHeight="1">
      <c r="A106" s="22"/>
      <c r="B106" s="23"/>
      <c r="C106" s="23"/>
      <c r="D106" s="23"/>
      <c r="E106" s="12"/>
      <c r="F106" s="12"/>
      <c r="G106" s="2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95" customHeight="1">
      <c r="A107" s="22"/>
      <c r="B107" s="23"/>
      <c r="C107" s="23"/>
      <c r="D107" s="23"/>
      <c r="E107" s="12"/>
      <c r="F107" s="12"/>
      <c r="G107" s="2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95" customHeight="1">
      <c r="A108" s="22"/>
      <c r="B108" s="23"/>
      <c r="C108" s="23"/>
      <c r="D108" s="23"/>
      <c r="E108" s="12"/>
      <c r="F108" s="12"/>
      <c r="G108" s="2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95" customHeight="1">
      <c r="A109" s="22"/>
      <c r="B109" s="23"/>
      <c r="C109" s="23"/>
      <c r="D109" s="23"/>
      <c r="E109" s="12"/>
      <c r="F109" s="12"/>
      <c r="G109" s="2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95" customHeight="1">
      <c r="A110" s="22"/>
      <c r="B110" s="23"/>
      <c r="C110" s="23"/>
      <c r="D110" s="23"/>
      <c r="E110" s="12"/>
      <c r="F110" s="12"/>
      <c r="G110" s="2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95" customHeight="1">
      <c r="A111" s="22"/>
      <c r="B111" s="23"/>
      <c r="C111" s="23"/>
      <c r="D111" s="23"/>
      <c r="E111" s="12"/>
      <c r="F111" s="12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95" customHeight="1">
      <c r="A112" s="22"/>
      <c r="B112" s="23"/>
      <c r="C112" s="23"/>
      <c r="D112" s="23"/>
      <c r="E112" s="12"/>
      <c r="F112" s="12"/>
      <c r="G112" s="2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95" customHeight="1">
      <c r="A113" s="22"/>
      <c r="B113" s="23"/>
      <c r="C113" s="23"/>
      <c r="D113" s="23"/>
      <c r="E113" s="12"/>
      <c r="F113" s="12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95" customHeight="1">
      <c r="A114" s="22"/>
      <c r="B114" s="23"/>
      <c r="C114" s="23"/>
      <c r="D114" s="23"/>
      <c r="E114" s="12"/>
      <c r="F114" s="12"/>
      <c r="G114" s="2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95" customHeight="1">
      <c r="A115" s="22"/>
      <c r="B115" s="23"/>
      <c r="C115" s="23"/>
      <c r="D115" s="23"/>
      <c r="E115" s="12"/>
      <c r="F115" s="12"/>
      <c r="G115" s="2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95" customHeight="1">
      <c r="A116" s="22"/>
      <c r="B116" s="23"/>
      <c r="C116" s="23"/>
      <c r="D116" s="23"/>
      <c r="E116" s="12"/>
      <c r="F116" s="12"/>
      <c r="G116" s="2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95" customHeight="1">
      <c r="A117" s="22"/>
      <c r="B117" s="23"/>
      <c r="C117" s="23"/>
      <c r="D117" s="23"/>
      <c r="E117" s="12"/>
      <c r="F117" s="12"/>
      <c r="G117" s="2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95" customHeight="1">
      <c r="A118" s="22"/>
      <c r="B118" s="23"/>
      <c r="C118" s="23"/>
      <c r="D118" s="23"/>
      <c r="E118" s="12"/>
      <c r="F118" s="12"/>
      <c r="G118" s="2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95" customHeight="1">
      <c r="A119" s="22"/>
      <c r="B119" s="23"/>
      <c r="C119" s="23"/>
      <c r="D119" s="23"/>
      <c r="E119" s="12"/>
      <c r="F119" s="12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95" customHeight="1">
      <c r="A120" s="22"/>
      <c r="B120" s="23"/>
      <c r="C120" s="23"/>
      <c r="D120" s="23"/>
      <c r="E120" s="12"/>
      <c r="F120" s="12"/>
      <c r="G120" s="2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95" customHeight="1">
      <c r="A121" s="22"/>
      <c r="B121" s="23"/>
      <c r="C121" s="23"/>
      <c r="D121" s="23"/>
      <c r="E121" s="12"/>
      <c r="F121" s="12"/>
      <c r="G121" s="2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95" customHeight="1">
      <c r="A122" s="22"/>
      <c r="B122" s="23"/>
      <c r="C122" s="23"/>
      <c r="D122" s="23"/>
      <c r="E122" s="12"/>
      <c r="F122" s="12"/>
      <c r="G122" s="2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95" customHeight="1">
      <c r="A123" s="22"/>
      <c r="B123" s="23"/>
      <c r="C123" s="23"/>
      <c r="D123" s="23"/>
      <c r="E123" s="12"/>
      <c r="F123" s="12"/>
      <c r="G123" s="2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95" customHeight="1">
      <c r="A124" s="22"/>
      <c r="B124" s="23"/>
      <c r="C124" s="23"/>
      <c r="D124" s="23"/>
      <c r="E124" s="12"/>
      <c r="F124" s="12"/>
      <c r="G124" s="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95" customHeight="1">
      <c r="A125" s="22"/>
      <c r="B125" s="23"/>
      <c r="C125" s="23"/>
      <c r="D125" s="23"/>
      <c r="E125" s="12"/>
      <c r="F125" s="12"/>
      <c r="G125" s="2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95" customHeight="1">
      <c r="A126" s="22"/>
      <c r="B126" s="23"/>
      <c r="C126" s="23"/>
      <c r="D126" s="23"/>
      <c r="E126" s="12"/>
      <c r="F126" s="12"/>
      <c r="G126" s="2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95" customHeight="1">
      <c r="A127" s="22"/>
      <c r="B127" s="23"/>
      <c r="C127" s="23"/>
      <c r="D127" s="23"/>
      <c r="E127" s="12"/>
      <c r="F127" s="12"/>
      <c r="G127" s="2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95" customHeight="1">
      <c r="A128" s="22"/>
      <c r="B128" s="23"/>
      <c r="C128" s="23"/>
      <c r="D128" s="23"/>
      <c r="E128" s="12"/>
      <c r="F128" s="12"/>
      <c r="G128" s="2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95" customHeight="1">
      <c r="A129" s="22"/>
      <c r="B129" s="23"/>
      <c r="C129" s="23"/>
      <c r="D129" s="23"/>
      <c r="E129" s="12"/>
      <c r="F129" s="12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95" customHeight="1">
      <c r="A130" s="22"/>
      <c r="B130" s="23"/>
      <c r="C130" s="23"/>
      <c r="D130" s="23"/>
      <c r="E130" s="12"/>
      <c r="F130" s="12"/>
      <c r="G130" s="2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95" customHeight="1">
      <c r="A131" s="22"/>
      <c r="B131" s="23"/>
      <c r="C131" s="23"/>
      <c r="D131" s="23"/>
      <c r="E131" s="12"/>
      <c r="F131" s="12"/>
      <c r="G131" s="2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95" customHeight="1">
      <c r="A132" s="22"/>
      <c r="B132" s="23"/>
      <c r="C132" s="23"/>
      <c r="D132" s="23"/>
      <c r="E132" s="12"/>
      <c r="F132" s="12"/>
      <c r="G132" s="2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95" customHeight="1">
      <c r="A133" s="22"/>
      <c r="B133" s="23"/>
      <c r="C133" s="23"/>
      <c r="D133" s="23"/>
      <c r="E133" s="12"/>
      <c r="F133" s="12"/>
      <c r="G133" s="2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95" customHeight="1">
      <c r="A134" s="22"/>
      <c r="B134" s="23"/>
      <c r="C134" s="23"/>
      <c r="D134" s="23"/>
      <c r="E134" s="12"/>
      <c r="F134" s="12"/>
      <c r="G134" s="2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95" customHeight="1">
      <c r="A135" s="22"/>
      <c r="B135" s="23"/>
      <c r="C135" s="23"/>
      <c r="D135" s="23"/>
      <c r="E135" s="12"/>
      <c r="F135" s="12"/>
      <c r="G135" s="2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95" customHeight="1">
      <c r="A136" s="22"/>
      <c r="B136" s="23"/>
      <c r="C136" s="23"/>
      <c r="D136" s="23"/>
      <c r="E136" s="12"/>
      <c r="F136" s="12"/>
      <c r="G136" s="2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95" customHeight="1">
      <c r="A137" s="22"/>
      <c r="B137" s="23"/>
      <c r="C137" s="23"/>
      <c r="D137" s="23"/>
      <c r="E137" s="12"/>
      <c r="F137" s="12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95" customHeight="1">
      <c r="A138" s="22"/>
      <c r="B138" s="23"/>
      <c r="C138" s="23"/>
      <c r="D138" s="23"/>
      <c r="E138" s="12"/>
      <c r="F138" s="12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95" customHeight="1">
      <c r="A139" s="22"/>
      <c r="B139" s="23"/>
      <c r="C139" s="23"/>
      <c r="D139" s="23"/>
      <c r="E139" s="12"/>
      <c r="F139" s="12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95" customHeight="1">
      <c r="A140" s="22"/>
      <c r="B140" s="23"/>
      <c r="C140" s="23"/>
      <c r="D140" s="23"/>
      <c r="E140" s="12"/>
      <c r="F140" s="12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95" customHeight="1">
      <c r="A141" s="22"/>
      <c r="B141" s="23"/>
      <c r="C141" s="23"/>
      <c r="D141" s="23"/>
      <c r="E141" s="12"/>
      <c r="F141" s="12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95" customHeight="1">
      <c r="A142" s="22"/>
      <c r="B142" s="23"/>
      <c r="C142" s="23"/>
      <c r="D142" s="23"/>
      <c r="E142" s="12"/>
      <c r="F142" s="12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95" customHeight="1">
      <c r="A143" s="22"/>
      <c r="B143" s="23"/>
      <c r="C143" s="23"/>
      <c r="D143" s="23"/>
      <c r="E143" s="12"/>
      <c r="F143" s="12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95" customHeight="1">
      <c r="A144" s="22"/>
      <c r="B144" s="23"/>
      <c r="C144" s="23"/>
      <c r="D144" s="23"/>
      <c r="E144" s="12"/>
      <c r="F144" s="12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95" customHeight="1">
      <c r="A145" s="22"/>
      <c r="B145" s="23"/>
      <c r="C145" s="23"/>
      <c r="D145" s="23"/>
      <c r="E145" s="12"/>
      <c r="F145" s="12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95" customHeight="1">
      <c r="A146" s="22"/>
      <c r="B146" s="23"/>
      <c r="C146" s="23"/>
      <c r="D146" s="23"/>
      <c r="E146" s="12"/>
      <c r="F146" s="12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95" customHeight="1">
      <c r="A147" s="22"/>
      <c r="B147" s="23"/>
      <c r="C147" s="23"/>
      <c r="D147" s="23"/>
      <c r="E147" s="12"/>
      <c r="F147" s="12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95" customHeight="1">
      <c r="A148" s="22"/>
      <c r="B148" s="23"/>
      <c r="C148" s="23"/>
      <c r="D148" s="23"/>
      <c r="E148" s="12"/>
      <c r="F148" s="12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95" customHeight="1">
      <c r="A149" s="22"/>
      <c r="B149" s="23"/>
      <c r="C149" s="23"/>
      <c r="D149" s="23"/>
      <c r="E149" s="12"/>
      <c r="F149" s="12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95" customHeight="1">
      <c r="A150" s="22"/>
      <c r="B150" s="23"/>
      <c r="C150" s="23"/>
      <c r="D150" s="23"/>
      <c r="E150" s="12"/>
      <c r="F150" s="12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95" customHeight="1">
      <c r="A151" s="22"/>
      <c r="B151" s="23"/>
      <c r="C151" s="23"/>
      <c r="D151" s="23"/>
      <c r="E151" s="12"/>
      <c r="F151" s="12"/>
      <c r="G151" s="2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95" customHeight="1">
      <c r="A152" s="22"/>
      <c r="B152" s="23"/>
      <c r="C152" s="23"/>
      <c r="D152" s="23"/>
      <c r="E152" s="12"/>
      <c r="F152" s="12"/>
      <c r="G152" s="2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95" customHeight="1">
      <c r="A153" s="22"/>
      <c r="B153" s="23"/>
      <c r="C153" s="23"/>
      <c r="D153" s="23"/>
      <c r="E153" s="12"/>
      <c r="F153" s="12"/>
      <c r="G153" s="2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95" customHeight="1">
      <c r="A154" s="22"/>
      <c r="B154" s="23"/>
      <c r="C154" s="23"/>
      <c r="D154" s="23"/>
      <c r="E154" s="12"/>
      <c r="F154" s="12"/>
      <c r="G154" s="2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95" customHeight="1">
      <c r="A155" s="22"/>
      <c r="B155" s="23"/>
      <c r="C155" s="23"/>
      <c r="D155" s="23"/>
      <c r="E155" s="12"/>
      <c r="F155" s="12"/>
      <c r="G155" s="2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95" customHeight="1">
      <c r="A156" s="22"/>
      <c r="B156" s="23"/>
      <c r="C156" s="23"/>
      <c r="D156" s="23"/>
      <c r="E156" s="12"/>
      <c r="F156" s="12"/>
      <c r="G156" s="2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95" customHeight="1">
      <c r="A157" s="22"/>
      <c r="B157" s="23"/>
      <c r="C157" s="23"/>
      <c r="D157" s="23"/>
      <c r="E157" s="12"/>
      <c r="F157" s="12"/>
      <c r="G157" s="2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95" customHeight="1">
      <c r="A158" s="22"/>
      <c r="B158" s="23"/>
      <c r="C158" s="23"/>
      <c r="D158" s="23"/>
      <c r="E158" s="12"/>
      <c r="F158" s="12"/>
      <c r="G158" s="2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95" customHeight="1">
      <c r="A159" s="22"/>
      <c r="B159" s="23"/>
      <c r="C159" s="23"/>
      <c r="D159" s="23"/>
      <c r="E159" s="12"/>
      <c r="F159" s="12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95" customHeight="1">
      <c r="A160" s="22"/>
      <c r="B160" s="23"/>
      <c r="C160" s="23"/>
      <c r="D160" s="23"/>
      <c r="E160" s="12"/>
      <c r="F160" s="12"/>
      <c r="G160" s="2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95" customHeight="1">
      <c r="A161" s="22"/>
      <c r="B161" s="23"/>
      <c r="C161" s="23"/>
      <c r="D161" s="23"/>
      <c r="E161" s="12"/>
      <c r="F161" s="12"/>
      <c r="G161" s="2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95" customHeight="1">
      <c r="A162" s="22"/>
      <c r="B162" s="23"/>
      <c r="C162" s="23"/>
      <c r="D162" s="23"/>
      <c r="E162" s="12"/>
      <c r="F162" s="12"/>
      <c r="G162" s="2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95" customHeight="1">
      <c r="A163" s="22"/>
      <c r="B163" s="23"/>
      <c r="C163" s="23"/>
      <c r="D163" s="23"/>
      <c r="E163" s="12"/>
      <c r="F163" s="12"/>
      <c r="G163" s="2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95" customHeight="1">
      <c r="A164" s="22"/>
      <c r="B164" s="23"/>
      <c r="C164" s="23"/>
      <c r="D164" s="23"/>
      <c r="E164" s="12"/>
      <c r="F164" s="12"/>
      <c r="G164" s="2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95" customHeight="1">
      <c r="A165" s="22"/>
      <c r="B165" s="23"/>
      <c r="C165" s="23"/>
      <c r="D165" s="23"/>
      <c r="E165" s="12"/>
      <c r="F165" s="12"/>
      <c r="G165" s="2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95" customHeight="1">
      <c r="A166" s="22"/>
      <c r="B166" s="23"/>
      <c r="C166" s="23"/>
      <c r="D166" s="23"/>
      <c r="E166" s="12"/>
      <c r="F166" s="12"/>
      <c r="G166" s="2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95" customHeight="1">
      <c r="A167" s="22"/>
      <c r="B167" s="23"/>
      <c r="C167" s="23"/>
      <c r="D167" s="23"/>
      <c r="E167" s="12"/>
      <c r="F167" s="12"/>
      <c r="G167" s="2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95" customHeight="1">
      <c r="A168" s="22"/>
      <c r="B168" s="23"/>
      <c r="C168" s="23"/>
      <c r="D168" s="23"/>
      <c r="E168" s="12"/>
      <c r="F168" s="12"/>
      <c r="G168" s="2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95" customHeight="1">
      <c r="A169" s="22"/>
      <c r="B169" s="23"/>
      <c r="C169" s="23"/>
      <c r="D169" s="23"/>
      <c r="E169" s="12"/>
      <c r="F169" s="12"/>
      <c r="G169" s="2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95" customHeight="1">
      <c r="A170" s="22"/>
      <c r="B170" s="23"/>
      <c r="C170" s="23"/>
      <c r="D170" s="23"/>
      <c r="E170" s="12"/>
      <c r="F170" s="12"/>
      <c r="G170" s="2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95" customHeight="1">
      <c r="A171" s="22"/>
      <c r="B171" s="23"/>
      <c r="C171" s="23"/>
      <c r="D171" s="23"/>
      <c r="E171" s="12"/>
      <c r="F171" s="12"/>
      <c r="G171" s="2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95" customHeight="1">
      <c r="A172" s="22"/>
      <c r="B172" s="23"/>
      <c r="C172" s="23"/>
      <c r="D172" s="23"/>
      <c r="E172" s="12"/>
      <c r="F172" s="12"/>
      <c r="G172" s="2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95" customHeight="1">
      <c r="A173" s="22"/>
      <c r="B173" s="23"/>
      <c r="C173" s="23"/>
      <c r="D173" s="23"/>
      <c r="E173" s="12"/>
      <c r="F173" s="12"/>
      <c r="G173" s="2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95" customHeight="1">
      <c r="A174" s="22"/>
      <c r="B174" s="23"/>
      <c r="C174" s="23"/>
      <c r="D174" s="23"/>
      <c r="E174" s="12"/>
      <c r="F174" s="12"/>
      <c r="G174" s="2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95" customHeight="1">
      <c r="A175" s="22"/>
      <c r="B175" s="23"/>
      <c r="C175" s="23"/>
      <c r="D175" s="23"/>
      <c r="E175" s="12"/>
      <c r="F175" s="12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95" customHeight="1">
      <c r="A176" s="22"/>
      <c r="B176" s="23"/>
      <c r="C176" s="23"/>
      <c r="D176" s="23"/>
      <c r="E176" s="12"/>
      <c r="F176" s="12"/>
      <c r="G176" s="2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95" customHeight="1">
      <c r="A177" s="22"/>
      <c r="B177" s="23"/>
      <c r="C177" s="23"/>
      <c r="D177" s="23"/>
      <c r="E177" s="12"/>
      <c r="F177" s="12"/>
      <c r="G177" s="2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95" customHeight="1">
      <c r="A178" s="22"/>
      <c r="B178" s="23"/>
      <c r="C178" s="23"/>
      <c r="D178" s="23"/>
      <c r="E178" s="12"/>
      <c r="F178" s="12"/>
      <c r="G178" s="2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95" customHeight="1">
      <c r="A179" s="22"/>
      <c r="B179" s="23"/>
      <c r="C179" s="23"/>
      <c r="D179" s="23"/>
      <c r="E179" s="12"/>
      <c r="F179" s="12"/>
      <c r="G179" s="2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95" customHeight="1">
      <c r="A180" s="22"/>
      <c r="B180" s="23"/>
      <c r="C180" s="23"/>
      <c r="D180" s="23"/>
      <c r="E180" s="12"/>
      <c r="F180" s="12"/>
      <c r="G180" s="2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95" customHeight="1">
      <c r="A181" s="22"/>
      <c r="B181" s="23"/>
      <c r="C181" s="23"/>
      <c r="D181" s="23"/>
      <c r="E181" s="12"/>
      <c r="F181" s="12"/>
      <c r="G181" s="2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95" customHeight="1">
      <c r="A182" s="22"/>
      <c r="B182" s="23"/>
      <c r="C182" s="23"/>
      <c r="D182" s="23"/>
      <c r="E182" s="12"/>
      <c r="F182" s="12"/>
      <c r="G182" s="2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95" customHeight="1">
      <c r="A183" s="22"/>
      <c r="B183" s="23"/>
      <c r="C183" s="23"/>
      <c r="D183" s="23"/>
      <c r="E183" s="12"/>
      <c r="F183" s="12"/>
      <c r="G183" s="2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95" customHeight="1">
      <c r="A184" s="22"/>
      <c r="B184" s="23"/>
      <c r="C184" s="23"/>
      <c r="D184" s="23"/>
      <c r="E184" s="12"/>
      <c r="F184" s="12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95" customHeight="1">
      <c r="A185" s="22"/>
      <c r="B185" s="23"/>
      <c r="C185" s="23"/>
      <c r="D185" s="23"/>
      <c r="E185" s="12"/>
      <c r="F185" s="12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95" customHeight="1">
      <c r="A186" s="22"/>
      <c r="B186" s="23"/>
      <c r="C186" s="23"/>
      <c r="D186" s="23"/>
      <c r="E186" s="12"/>
      <c r="F186" s="12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95" customHeight="1">
      <c r="A187" s="22"/>
      <c r="B187" s="23"/>
      <c r="C187" s="23"/>
      <c r="D187" s="23"/>
      <c r="E187" s="12"/>
      <c r="F187" s="12"/>
      <c r="G187" s="2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95" customHeight="1">
      <c r="A188" s="22"/>
      <c r="B188" s="23"/>
      <c r="C188" s="23"/>
      <c r="D188" s="23"/>
      <c r="E188" s="12"/>
      <c r="F188" s="12"/>
      <c r="G188" s="2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95" customHeight="1">
      <c r="A189" s="22"/>
      <c r="B189" s="23"/>
      <c r="C189" s="23"/>
      <c r="D189" s="23"/>
      <c r="E189" s="12"/>
      <c r="F189" s="12"/>
      <c r="G189" s="2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95" customHeight="1">
      <c r="A190" s="22"/>
      <c r="B190" s="23"/>
      <c r="C190" s="23"/>
      <c r="D190" s="23"/>
      <c r="E190" s="12"/>
      <c r="F190" s="12"/>
      <c r="G190" s="2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95" customHeight="1">
      <c r="A191" s="22"/>
      <c r="B191" s="23"/>
      <c r="C191" s="23"/>
      <c r="D191" s="23"/>
      <c r="E191" s="12"/>
      <c r="F191" s="12"/>
      <c r="G191" s="2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95" customHeight="1">
      <c r="A192" s="22"/>
      <c r="B192" s="23"/>
      <c r="C192" s="23"/>
      <c r="D192" s="23"/>
      <c r="E192" s="12"/>
      <c r="F192" s="12"/>
      <c r="G192" s="2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95" customHeight="1">
      <c r="A193" s="22"/>
      <c r="B193" s="23"/>
      <c r="C193" s="23"/>
      <c r="D193" s="23"/>
      <c r="E193" s="12"/>
      <c r="F193" s="12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95" customHeight="1">
      <c r="A194" s="22"/>
      <c r="B194" s="23"/>
      <c r="C194" s="23"/>
      <c r="D194" s="23"/>
      <c r="E194" s="12"/>
      <c r="F194" s="12"/>
      <c r="G194" s="2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95" customHeight="1">
      <c r="A195" s="22"/>
      <c r="B195" s="23"/>
      <c r="C195" s="23"/>
      <c r="D195" s="23"/>
      <c r="E195" s="12"/>
      <c r="F195" s="12"/>
      <c r="G195" s="2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95" customHeight="1">
      <c r="A196" s="22"/>
      <c r="B196" s="23"/>
      <c r="C196" s="23"/>
      <c r="D196" s="23"/>
      <c r="E196" s="12"/>
      <c r="F196" s="12"/>
      <c r="G196" s="2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95" customHeight="1">
      <c r="A197" s="22"/>
      <c r="B197" s="23"/>
      <c r="C197" s="23"/>
      <c r="D197" s="23"/>
      <c r="E197" s="12"/>
      <c r="F197" s="12"/>
      <c r="G197" s="2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95" customHeight="1">
      <c r="A198" s="22"/>
      <c r="B198" s="23"/>
      <c r="C198" s="23"/>
      <c r="D198" s="23"/>
      <c r="E198" s="12"/>
      <c r="F198" s="12"/>
      <c r="G198" s="2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95" customHeight="1">
      <c r="A199" s="22"/>
      <c r="B199" s="23"/>
      <c r="C199" s="23"/>
      <c r="D199" s="23"/>
      <c r="E199" s="12"/>
      <c r="F199" s="12"/>
      <c r="G199" s="2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95" customHeight="1">
      <c r="A200" s="22"/>
      <c r="B200" s="23"/>
      <c r="C200" s="23"/>
      <c r="D200" s="23"/>
      <c r="E200" s="12"/>
      <c r="F200" s="12"/>
      <c r="G200" s="2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95" customHeight="1">
      <c r="A201" s="22"/>
      <c r="B201" s="23"/>
      <c r="C201" s="23"/>
      <c r="D201" s="23"/>
      <c r="E201" s="12"/>
      <c r="F201" s="12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95" customHeight="1">
      <c r="A202" s="22"/>
      <c r="B202" s="23"/>
      <c r="C202" s="23"/>
      <c r="D202" s="23"/>
      <c r="E202" s="12"/>
      <c r="F202" s="12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95" customHeight="1">
      <c r="A203" s="22"/>
      <c r="B203" s="23"/>
      <c r="C203" s="23"/>
      <c r="D203" s="23"/>
      <c r="E203" s="12"/>
      <c r="F203" s="12"/>
      <c r="G203" s="2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95" customHeight="1">
      <c r="A204" s="22"/>
      <c r="B204" s="23"/>
      <c r="C204" s="23"/>
      <c r="D204" s="23"/>
      <c r="E204" s="12"/>
      <c r="F204" s="12"/>
      <c r="G204" s="2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95" customHeight="1">
      <c r="A205" s="22"/>
      <c r="B205" s="23"/>
      <c r="C205" s="23"/>
      <c r="D205" s="23"/>
      <c r="E205" s="12"/>
      <c r="F205" s="12"/>
      <c r="G205" s="2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95" customHeight="1">
      <c r="A206" s="22"/>
      <c r="B206" s="23"/>
      <c r="C206" s="23"/>
      <c r="D206" s="23"/>
      <c r="E206" s="12"/>
      <c r="F206" s="12"/>
      <c r="G206" s="2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95" customHeight="1">
      <c r="A207" s="22"/>
      <c r="B207" s="23"/>
      <c r="C207" s="23"/>
      <c r="D207" s="23"/>
      <c r="E207" s="12"/>
      <c r="F207" s="12"/>
      <c r="G207" s="2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95" customHeight="1">
      <c r="A208" s="22"/>
      <c r="B208" s="23"/>
      <c r="C208" s="23"/>
      <c r="D208" s="23"/>
      <c r="E208" s="12"/>
      <c r="F208" s="12"/>
      <c r="G208" s="2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95" customHeight="1">
      <c r="A209" s="22"/>
      <c r="B209" s="23"/>
      <c r="C209" s="23"/>
      <c r="D209" s="23"/>
      <c r="E209" s="12"/>
      <c r="F209" s="12"/>
      <c r="G209" s="2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95" customHeight="1">
      <c r="A210" s="22"/>
      <c r="B210" s="23"/>
      <c r="C210" s="23"/>
      <c r="D210" s="23"/>
      <c r="E210" s="12"/>
      <c r="F210" s="12"/>
      <c r="G210" s="2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95" customHeight="1">
      <c r="A211" s="22"/>
      <c r="B211" s="23"/>
      <c r="C211" s="23"/>
      <c r="D211" s="23"/>
      <c r="E211" s="12"/>
      <c r="F211" s="12"/>
      <c r="G211" s="2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95" customHeight="1">
      <c r="A212" s="22"/>
      <c r="B212" s="23"/>
      <c r="C212" s="23"/>
      <c r="D212" s="23"/>
      <c r="E212" s="12"/>
      <c r="F212" s="12"/>
      <c r="G212" s="2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95" customHeight="1">
      <c r="A213" s="22"/>
      <c r="B213" s="23"/>
      <c r="C213" s="23"/>
      <c r="D213" s="23"/>
      <c r="E213" s="12"/>
      <c r="F213" s="12"/>
      <c r="G213" s="2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95" customHeight="1">
      <c r="A214" s="22"/>
      <c r="B214" s="23"/>
      <c r="C214" s="23"/>
      <c r="D214" s="23"/>
      <c r="E214" s="12"/>
      <c r="F214" s="12"/>
      <c r="G214" s="2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95" customHeight="1">
      <c r="A215" s="22"/>
      <c r="B215" s="23"/>
      <c r="C215" s="23"/>
      <c r="D215" s="23"/>
      <c r="E215" s="12"/>
      <c r="F215" s="12"/>
      <c r="G215" s="2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95" customHeight="1">
      <c r="A216" s="22"/>
      <c r="B216" s="23"/>
      <c r="C216" s="23"/>
      <c r="D216" s="23"/>
      <c r="E216" s="12"/>
      <c r="F216" s="12"/>
      <c r="G216" s="2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95" customHeight="1">
      <c r="A217" s="22"/>
      <c r="B217" s="23"/>
      <c r="C217" s="23"/>
      <c r="D217" s="23"/>
      <c r="E217" s="12"/>
      <c r="F217" s="12"/>
      <c r="G217" s="2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95" customHeight="1">
      <c r="A218" s="22"/>
      <c r="B218" s="23"/>
      <c r="C218" s="23"/>
      <c r="D218" s="23"/>
      <c r="E218" s="12"/>
      <c r="F218" s="12"/>
      <c r="G218" s="2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95" customHeight="1">
      <c r="A219" s="22"/>
      <c r="B219" s="23"/>
      <c r="C219" s="23"/>
      <c r="D219" s="23"/>
      <c r="E219" s="12"/>
      <c r="F219" s="12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95" customHeight="1">
      <c r="A220" s="22"/>
      <c r="B220" s="23"/>
      <c r="C220" s="23"/>
      <c r="D220" s="23"/>
      <c r="E220" s="12"/>
      <c r="F220" s="12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95" customHeight="1">
      <c r="A221" s="22"/>
      <c r="B221" s="23"/>
      <c r="C221" s="23"/>
      <c r="D221" s="23"/>
      <c r="E221" s="12"/>
      <c r="F221" s="12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95" customHeight="1">
      <c r="A222" s="22"/>
      <c r="B222" s="23"/>
      <c r="C222" s="23"/>
      <c r="D222" s="23"/>
      <c r="E222" s="12"/>
      <c r="F222" s="12"/>
      <c r="G222" s="2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95" customHeight="1">
      <c r="A223" s="22"/>
      <c r="B223" s="23"/>
      <c r="C223" s="23"/>
      <c r="D223" s="23"/>
      <c r="E223" s="12"/>
      <c r="F223" s="12"/>
      <c r="G223" s="2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95" customHeight="1">
      <c r="A224" s="22"/>
      <c r="B224" s="23"/>
      <c r="C224" s="23"/>
      <c r="D224" s="23"/>
      <c r="E224" s="12"/>
      <c r="F224" s="12"/>
      <c r="G224" s="2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95" customHeight="1">
      <c r="A225" s="22"/>
      <c r="B225" s="23"/>
      <c r="C225" s="23"/>
      <c r="D225" s="23"/>
      <c r="E225" s="12"/>
      <c r="F225" s="12"/>
      <c r="G225" s="2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95" customHeight="1">
      <c r="A226" s="22"/>
      <c r="B226" s="23"/>
      <c r="C226" s="23"/>
      <c r="D226" s="23"/>
      <c r="E226" s="12"/>
      <c r="F226" s="12"/>
      <c r="G226" s="2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95" customHeight="1">
      <c r="A227" s="22"/>
      <c r="B227" s="23"/>
      <c r="C227" s="23"/>
      <c r="D227" s="23"/>
      <c r="E227" s="12"/>
      <c r="F227" s="12"/>
      <c r="G227" s="2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95" customHeight="1">
      <c r="A228" s="22"/>
      <c r="B228" s="23"/>
      <c r="C228" s="23"/>
      <c r="D228" s="23"/>
      <c r="E228" s="12"/>
      <c r="F228" s="12"/>
      <c r="G228" s="2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95" customHeight="1">
      <c r="A229" s="22"/>
      <c r="B229" s="23"/>
      <c r="C229" s="23"/>
      <c r="D229" s="23"/>
      <c r="E229" s="12"/>
      <c r="F229" s="12"/>
      <c r="G229" s="2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95" customHeight="1">
      <c r="A230" s="22"/>
      <c r="B230" s="23"/>
      <c r="C230" s="23"/>
      <c r="D230" s="23"/>
      <c r="E230" s="12"/>
      <c r="F230" s="12"/>
      <c r="G230" s="2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95" customHeight="1">
      <c r="A231" s="22"/>
      <c r="B231" s="23"/>
      <c r="C231" s="23"/>
      <c r="D231" s="23"/>
      <c r="E231" s="12"/>
      <c r="F231" s="12"/>
      <c r="G231" s="2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95" customHeight="1">
      <c r="A232" s="22"/>
      <c r="B232" s="23"/>
      <c r="C232" s="23"/>
      <c r="D232" s="23"/>
      <c r="E232" s="12"/>
      <c r="F232" s="12"/>
      <c r="G232" s="2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95" customHeight="1">
      <c r="A233" s="22"/>
      <c r="B233" s="23"/>
      <c r="C233" s="23"/>
      <c r="D233" s="23"/>
      <c r="E233" s="12"/>
      <c r="F233" s="12"/>
      <c r="G233" s="2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95" customHeight="1">
      <c r="A234" s="22"/>
      <c r="B234" s="23"/>
      <c r="C234" s="23"/>
      <c r="D234" s="23"/>
      <c r="E234" s="12"/>
      <c r="F234" s="12"/>
      <c r="G234" s="2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95" customHeight="1">
      <c r="A235" s="22"/>
      <c r="B235" s="23"/>
      <c r="C235" s="23"/>
      <c r="D235" s="23"/>
      <c r="E235" s="12"/>
      <c r="F235" s="12"/>
      <c r="G235" s="2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95" customHeight="1">
      <c r="A236" s="22"/>
      <c r="B236" s="23"/>
      <c r="C236" s="23"/>
      <c r="D236" s="23"/>
      <c r="E236" s="12"/>
      <c r="F236" s="12"/>
      <c r="G236" s="2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9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9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9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9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9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9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9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9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9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9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9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9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9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9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9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9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9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9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9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9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9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9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9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9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9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9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9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9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9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9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9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9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9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9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9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9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9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9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9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9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9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9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9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9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9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9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9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9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9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9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9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9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9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9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9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9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9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9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9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9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9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9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9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9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9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9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9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9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9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9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9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9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9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9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9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9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9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9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9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9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9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9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9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9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9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9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9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9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9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9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9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9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9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9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9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9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9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9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9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9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9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9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9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9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9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9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9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9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9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9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9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9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9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9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9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9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9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9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9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9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9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9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9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9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9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9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9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9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9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9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9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9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9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9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9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9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9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9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9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9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9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9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9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9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9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9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9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9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9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9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9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9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9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9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9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9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9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9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9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9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9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9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9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9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9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9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9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9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9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9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9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9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9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9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9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9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9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9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9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9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9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9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9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9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9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9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9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9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9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9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9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9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9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9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9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9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9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9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9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9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9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9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9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9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9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9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9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9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9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9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9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9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9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9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9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9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9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9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9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9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9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9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9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9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9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9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9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9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9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9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9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9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9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9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9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9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9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9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9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9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9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9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9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9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9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9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9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9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9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9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9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9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9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9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9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9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9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9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9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9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9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9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9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9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9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9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9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9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9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9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9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9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9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9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9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9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9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9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9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9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9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9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9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9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9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9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9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9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9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9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9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9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9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9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9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9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9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9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9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9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9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9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9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9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9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9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9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9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9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9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9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9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9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9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9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9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9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9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9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9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9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9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9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9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9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9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9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9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9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9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9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9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9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9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9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9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9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9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9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9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9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9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9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9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9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9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9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9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9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9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9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9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9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9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9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9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9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9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9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9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9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9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9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9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9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9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9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9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9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9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9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9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9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9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9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9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9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9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9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9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9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9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9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9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9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9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9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9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9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9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9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9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9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9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9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9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9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9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9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9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9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9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9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9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9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9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9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9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9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9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9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9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9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9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9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9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9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9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9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9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9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9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9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9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9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9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9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9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9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9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9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9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9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9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9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9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9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9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9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9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9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9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9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9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9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9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9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9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9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9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9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9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9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9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9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9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9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9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9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9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9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9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9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9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9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9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9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9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9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9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9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9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9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9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9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9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9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9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9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9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9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9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9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9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9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9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9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9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9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9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9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9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9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9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9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9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9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9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9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9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9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9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9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9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9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9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9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9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9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9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9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9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9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9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9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9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9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9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9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9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9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9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9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9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9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9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9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9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9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9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9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9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9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9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9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9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9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9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9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9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9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9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9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9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9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9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9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9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9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9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9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9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9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9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9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9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9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9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9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9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9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9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9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9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9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9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9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9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9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9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9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9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9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9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9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9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9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9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9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9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9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9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9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9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9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9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9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9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9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9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9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9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9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9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9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9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9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9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9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9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9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9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9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9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9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9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9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9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9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9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9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9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9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9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9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9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9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9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9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9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9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9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9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9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9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9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9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9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9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9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9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9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9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9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9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9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9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9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9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9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9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9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9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9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9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9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9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9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9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9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9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9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9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9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9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9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9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9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9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9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9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9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9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9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9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9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9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9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9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9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9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9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9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9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9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9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9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9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9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9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9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9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9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9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9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9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9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9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9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9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9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9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9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9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9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9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9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9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9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9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9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5.9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5.9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5.9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5.9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5.9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5.9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 topLeftCell="A8">
      <selection activeCell="F10" sqref="F10:F13"/>
    </sheetView>
  </sheetViews>
  <sheetFormatPr defaultColWidth="9.00390625" defaultRowHeight="14.25"/>
  <cols>
    <col min="1" max="1" width="16.125" style="0" customWidth="1"/>
    <col min="2" max="2" width="25.7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16.875" style="0" customWidth="1"/>
    <col min="7" max="7" width="10.50390625" style="50" customWidth="1"/>
    <col min="8" max="8" width="18.625" style="0" customWidth="1"/>
    <col min="9" max="9" width="11.50390625" style="0" customWidth="1"/>
    <col min="10" max="10" width="13.50390625" style="0" customWidth="1"/>
  </cols>
  <sheetData>
    <row r="1" spans="1:9" ht="15">
      <c r="A1" s="98"/>
      <c r="B1" s="98"/>
      <c r="C1" s="95"/>
      <c r="D1" s="95"/>
      <c r="E1" s="95"/>
      <c r="F1" s="95"/>
      <c r="H1" s="95"/>
      <c r="I1" s="95"/>
    </row>
    <row r="2" spans="1:9" ht="15">
      <c r="A2" s="98"/>
      <c r="B2" s="98"/>
      <c r="C2" s="95"/>
      <c r="D2" s="95"/>
      <c r="E2" s="95"/>
      <c r="F2" s="95"/>
      <c r="H2" s="95"/>
      <c r="I2" s="95"/>
    </row>
    <row r="3" spans="1:9" ht="15">
      <c r="A3" s="98"/>
      <c r="B3" s="98"/>
      <c r="C3" s="95"/>
      <c r="D3" s="95"/>
      <c r="E3" s="95"/>
      <c r="F3" s="95"/>
      <c r="H3" s="95"/>
      <c r="I3" s="95"/>
    </row>
    <row r="4" spans="1:9" ht="15">
      <c r="A4" s="98"/>
      <c r="B4" s="98"/>
      <c r="C4" s="95"/>
      <c r="D4" s="95"/>
      <c r="E4" s="95"/>
      <c r="F4" s="95"/>
      <c r="H4" s="95"/>
      <c r="I4" s="95"/>
    </row>
    <row r="5" spans="1:25" ht="15.95" customHeight="1">
      <c r="A5" s="39" t="s">
        <v>267</v>
      </c>
      <c r="B5" s="74"/>
      <c r="C5" s="74"/>
      <c r="D5" s="38"/>
      <c r="E5" s="39"/>
      <c r="F5" s="76"/>
      <c r="G5" s="99"/>
      <c r="H5" s="99"/>
      <c r="I5" s="76"/>
      <c r="J5" s="76"/>
      <c r="K5" s="76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5.95" customHeight="1">
      <c r="A6" s="37"/>
      <c r="B6" s="74"/>
      <c r="C6" s="74"/>
      <c r="D6" s="38"/>
      <c r="E6" s="37"/>
      <c r="F6" s="76"/>
      <c r="G6" s="99"/>
      <c r="H6" s="99"/>
      <c r="I6" s="76"/>
      <c r="J6" s="76"/>
      <c r="K6" s="76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5.95" customHeight="1">
      <c r="A7" s="37" t="s">
        <v>268</v>
      </c>
      <c r="B7" s="74"/>
      <c r="C7" s="74"/>
      <c r="D7" s="83">
        <f>SUM(D9:D49)</f>
        <v>228446.69</v>
      </c>
      <c r="E7" s="37"/>
      <c r="F7" s="76"/>
      <c r="G7" s="99"/>
      <c r="H7" s="100"/>
      <c r="I7" s="76"/>
      <c r="J7" s="76"/>
      <c r="K7" s="76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5.95" customHeight="1">
      <c r="A8" s="77" t="s">
        <v>2</v>
      </c>
      <c r="B8" s="78" t="s">
        <v>3</v>
      </c>
      <c r="C8" s="78" t="s">
        <v>4</v>
      </c>
      <c r="D8" s="84" t="s">
        <v>28</v>
      </c>
      <c r="E8" s="79" t="s">
        <v>5</v>
      </c>
      <c r="F8" s="80" t="s">
        <v>6</v>
      </c>
      <c r="G8" s="101" t="s">
        <v>7</v>
      </c>
      <c r="H8" s="101" t="s">
        <v>8</v>
      </c>
      <c r="I8" s="80" t="s">
        <v>9</v>
      </c>
      <c r="J8" s="80" t="s">
        <v>10</v>
      </c>
      <c r="K8" s="80" t="s">
        <v>11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11" ht="15">
      <c r="A9" s="130">
        <v>44866</v>
      </c>
      <c r="B9" s="131" t="s">
        <v>277</v>
      </c>
      <c r="C9" s="119">
        <v>44837</v>
      </c>
      <c r="D9" s="118">
        <v>83677.22</v>
      </c>
      <c r="E9" s="106" t="s">
        <v>38</v>
      </c>
      <c r="F9" s="106"/>
      <c r="G9" s="107"/>
      <c r="H9" s="108"/>
      <c r="I9" s="106" t="s">
        <v>34</v>
      </c>
      <c r="J9" s="109" t="s">
        <v>13</v>
      </c>
      <c r="K9" s="110" t="s">
        <v>14</v>
      </c>
    </row>
    <row r="10" spans="1:11" ht="15">
      <c r="A10" s="130">
        <v>44866</v>
      </c>
      <c r="B10" s="129" t="s">
        <v>277</v>
      </c>
      <c r="C10" s="54">
        <v>44869</v>
      </c>
      <c r="D10" s="55">
        <v>13773.57</v>
      </c>
      <c r="E10" s="59" t="s">
        <v>231</v>
      </c>
      <c r="F10" s="60" t="s">
        <v>226</v>
      </c>
      <c r="G10" s="57">
        <v>36610</v>
      </c>
      <c r="H10" s="66" t="s">
        <v>65</v>
      </c>
      <c r="I10" s="60" t="s">
        <v>35</v>
      </c>
      <c r="J10" s="56" t="s">
        <v>13</v>
      </c>
      <c r="K10" s="116" t="s">
        <v>16</v>
      </c>
    </row>
    <row r="11" spans="1:11" ht="15">
      <c r="A11" s="130">
        <v>44866</v>
      </c>
      <c r="B11" s="129" t="s">
        <v>277</v>
      </c>
      <c r="C11" s="54">
        <v>44869</v>
      </c>
      <c r="D11" s="55">
        <v>10798.25</v>
      </c>
      <c r="E11" s="59" t="s">
        <v>231</v>
      </c>
      <c r="F11" s="60" t="s">
        <v>226</v>
      </c>
      <c r="G11" s="57">
        <v>36611</v>
      </c>
      <c r="H11" s="66" t="s">
        <v>65</v>
      </c>
      <c r="I11" s="60" t="s">
        <v>35</v>
      </c>
      <c r="J11" s="56" t="s">
        <v>13</v>
      </c>
      <c r="K11" s="116" t="s">
        <v>16</v>
      </c>
    </row>
    <row r="12" spans="1:11" ht="15">
      <c r="A12" s="130">
        <v>44866</v>
      </c>
      <c r="B12" s="129" t="s">
        <v>277</v>
      </c>
      <c r="C12" s="54">
        <v>44869</v>
      </c>
      <c r="D12" s="55">
        <v>1217.46</v>
      </c>
      <c r="E12" s="59" t="s">
        <v>231</v>
      </c>
      <c r="F12" s="60" t="s">
        <v>226</v>
      </c>
      <c r="G12" s="57"/>
      <c r="H12" s="66" t="s">
        <v>65</v>
      </c>
      <c r="I12" s="60" t="s">
        <v>19</v>
      </c>
      <c r="J12" s="56" t="s">
        <v>13</v>
      </c>
      <c r="K12" s="120" t="s">
        <v>17</v>
      </c>
    </row>
    <row r="13" spans="1:11" ht="15">
      <c r="A13" s="130">
        <v>44866</v>
      </c>
      <c r="B13" s="129" t="s">
        <v>277</v>
      </c>
      <c r="C13" s="54">
        <v>44869</v>
      </c>
      <c r="D13" s="55">
        <v>392.73</v>
      </c>
      <c r="E13" s="59" t="s">
        <v>231</v>
      </c>
      <c r="F13" s="60" t="s">
        <v>226</v>
      </c>
      <c r="G13" s="57"/>
      <c r="H13" s="66" t="s">
        <v>65</v>
      </c>
      <c r="I13" s="60" t="s">
        <v>19</v>
      </c>
      <c r="J13" s="56" t="s">
        <v>13</v>
      </c>
      <c r="K13" s="116" t="s">
        <v>104</v>
      </c>
    </row>
    <row r="14" spans="1:11" ht="15">
      <c r="A14" s="130">
        <v>44866</v>
      </c>
      <c r="B14" s="129" t="s">
        <v>277</v>
      </c>
      <c r="C14" s="54">
        <v>44869</v>
      </c>
      <c r="D14" s="55">
        <v>4956.61</v>
      </c>
      <c r="E14" s="60" t="s">
        <v>269</v>
      </c>
      <c r="F14" s="56"/>
      <c r="G14" s="63"/>
      <c r="H14" s="66" t="s">
        <v>40</v>
      </c>
      <c r="I14" s="60" t="s">
        <v>127</v>
      </c>
      <c r="J14" s="56" t="s">
        <v>13</v>
      </c>
      <c r="K14" s="60" t="s">
        <v>104</v>
      </c>
    </row>
    <row r="15" spans="1:11" ht="15">
      <c r="A15" s="130">
        <v>44866</v>
      </c>
      <c r="B15" s="129" t="s">
        <v>275</v>
      </c>
      <c r="C15" s="54">
        <v>44869</v>
      </c>
      <c r="D15" s="55">
        <v>31.6</v>
      </c>
      <c r="E15" s="60" t="s">
        <v>43</v>
      </c>
      <c r="F15" s="56"/>
      <c r="G15" s="63"/>
      <c r="H15" s="64" t="s">
        <v>41</v>
      </c>
      <c r="I15" s="60" t="s">
        <v>37</v>
      </c>
      <c r="J15" s="56" t="s">
        <v>13</v>
      </c>
      <c r="K15" s="60" t="s">
        <v>103</v>
      </c>
    </row>
    <row r="16" spans="1:11" ht="15">
      <c r="A16" s="130">
        <v>44866</v>
      </c>
      <c r="B16" s="129" t="s">
        <v>275</v>
      </c>
      <c r="C16" s="54">
        <v>44869</v>
      </c>
      <c r="D16" s="55">
        <v>1.27</v>
      </c>
      <c r="E16" s="60" t="s">
        <v>43</v>
      </c>
      <c r="F16" s="56"/>
      <c r="G16" s="63"/>
      <c r="H16" s="64" t="s">
        <v>41</v>
      </c>
      <c r="I16" s="60" t="s">
        <v>37</v>
      </c>
      <c r="J16" s="56" t="s">
        <v>13</v>
      </c>
      <c r="K16" s="60" t="s">
        <v>103</v>
      </c>
    </row>
    <row r="17" spans="1:11" ht="15">
      <c r="A17" s="130">
        <v>44866</v>
      </c>
      <c r="B17" s="129" t="s">
        <v>275</v>
      </c>
      <c r="C17" s="54">
        <v>44873</v>
      </c>
      <c r="D17" s="55">
        <v>7164</v>
      </c>
      <c r="E17" s="60" t="s">
        <v>47</v>
      </c>
      <c r="F17" s="60" t="s">
        <v>221</v>
      </c>
      <c r="G17" s="53">
        <v>1994740</v>
      </c>
      <c r="H17" s="66" t="s">
        <v>51</v>
      </c>
      <c r="I17" s="60" t="s">
        <v>52</v>
      </c>
      <c r="J17" s="56" t="s">
        <v>13</v>
      </c>
      <c r="K17" s="116" t="s">
        <v>16</v>
      </c>
    </row>
    <row r="18" spans="1:11" ht="15">
      <c r="A18" s="130">
        <v>44866</v>
      </c>
      <c r="B18" s="129" t="s">
        <v>275</v>
      </c>
      <c r="C18" s="54">
        <v>44873</v>
      </c>
      <c r="D18" s="55">
        <v>435.71</v>
      </c>
      <c r="E18" s="60" t="s">
        <v>47</v>
      </c>
      <c r="F18" s="60" t="s">
        <v>221</v>
      </c>
      <c r="G18" s="53">
        <v>1993251</v>
      </c>
      <c r="H18" s="66" t="s">
        <v>265</v>
      </c>
      <c r="I18" s="60" t="s">
        <v>52</v>
      </c>
      <c r="J18" s="56" t="s">
        <v>13</v>
      </c>
      <c r="K18" s="116" t="s">
        <v>16</v>
      </c>
    </row>
    <row r="19" spans="1:11" ht="15">
      <c r="A19" s="130">
        <v>44866</v>
      </c>
      <c r="B19" s="129" t="s">
        <v>275</v>
      </c>
      <c r="C19" s="54">
        <v>44881</v>
      </c>
      <c r="D19" s="55">
        <v>4189.44</v>
      </c>
      <c r="E19" s="58" t="s">
        <v>266</v>
      </c>
      <c r="F19" s="55"/>
      <c r="G19" s="57"/>
      <c r="H19" s="66" t="s">
        <v>51</v>
      </c>
      <c r="I19" s="55"/>
      <c r="J19" s="56" t="s">
        <v>13</v>
      </c>
      <c r="K19" s="113"/>
    </row>
    <row r="20" spans="1:11" ht="15">
      <c r="A20" s="130">
        <v>44866</v>
      </c>
      <c r="B20" s="129" t="s">
        <v>275</v>
      </c>
      <c r="C20" s="54">
        <v>44882</v>
      </c>
      <c r="D20" s="55">
        <v>1.27</v>
      </c>
      <c r="E20" s="60" t="s">
        <v>43</v>
      </c>
      <c r="F20" s="56"/>
      <c r="G20" s="63"/>
      <c r="H20" s="64" t="s">
        <v>41</v>
      </c>
      <c r="I20" s="60" t="s">
        <v>37</v>
      </c>
      <c r="J20" s="56" t="s">
        <v>13</v>
      </c>
      <c r="K20" s="60" t="s">
        <v>103</v>
      </c>
    </row>
    <row r="21" spans="1:11" ht="15">
      <c r="A21" s="130">
        <v>44866</v>
      </c>
      <c r="B21" s="129" t="s">
        <v>277</v>
      </c>
      <c r="C21" s="54">
        <v>44883</v>
      </c>
      <c r="D21" s="55">
        <v>9948.88</v>
      </c>
      <c r="E21" s="67" t="s">
        <v>172</v>
      </c>
      <c r="F21" s="56"/>
      <c r="G21" s="68"/>
      <c r="H21" s="66" t="s">
        <v>77</v>
      </c>
      <c r="I21" s="60" t="s">
        <v>19</v>
      </c>
      <c r="J21" s="56" t="s">
        <v>13</v>
      </c>
      <c r="K21" s="56" t="s">
        <v>14</v>
      </c>
    </row>
    <row r="22" spans="1:11" ht="15">
      <c r="A22" s="130">
        <v>44866</v>
      </c>
      <c r="B22" s="129" t="s">
        <v>277</v>
      </c>
      <c r="C22" s="54">
        <v>44883</v>
      </c>
      <c r="D22" s="55">
        <v>20092.36</v>
      </c>
      <c r="E22" s="60" t="s">
        <v>85</v>
      </c>
      <c r="F22" s="56"/>
      <c r="G22" s="63"/>
      <c r="H22" s="66" t="s">
        <v>77</v>
      </c>
      <c r="I22" s="60" t="s">
        <v>0</v>
      </c>
      <c r="J22" s="56" t="s">
        <v>13</v>
      </c>
      <c r="K22" s="60" t="s">
        <v>14</v>
      </c>
    </row>
    <row r="23" spans="1:11" ht="15">
      <c r="A23" s="130">
        <v>44866</v>
      </c>
      <c r="B23" s="129" t="s">
        <v>277</v>
      </c>
      <c r="C23" s="54">
        <v>44883</v>
      </c>
      <c r="D23" s="55">
        <v>17615.16</v>
      </c>
      <c r="E23" s="70" t="s">
        <v>203</v>
      </c>
      <c r="F23" s="70" t="s">
        <v>205</v>
      </c>
      <c r="G23" s="121"/>
      <c r="H23" s="122" t="s">
        <v>204</v>
      </c>
      <c r="I23" s="70" t="s">
        <v>34</v>
      </c>
      <c r="J23" s="70" t="s">
        <v>13</v>
      </c>
      <c r="K23" s="123" t="s">
        <v>15</v>
      </c>
    </row>
    <row r="24" spans="1:11" ht="15">
      <c r="A24" s="130">
        <v>44866</v>
      </c>
      <c r="B24" s="129" t="s">
        <v>275</v>
      </c>
      <c r="C24" s="54">
        <v>44883</v>
      </c>
      <c r="D24" s="55">
        <v>11</v>
      </c>
      <c r="E24" s="60" t="s">
        <v>43</v>
      </c>
      <c r="F24" s="56"/>
      <c r="G24" s="63"/>
      <c r="H24" s="64" t="s">
        <v>41</v>
      </c>
      <c r="I24" s="60" t="s">
        <v>37</v>
      </c>
      <c r="J24" s="56" t="s">
        <v>13</v>
      </c>
      <c r="K24" s="60" t="s">
        <v>103</v>
      </c>
    </row>
    <row r="25" spans="1:11" ht="15">
      <c r="A25" s="130">
        <v>44866</v>
      </c>
      <c r="B25" s="129" t="s">
        <v>275</v>
      </c>
      <c r="C25" s="54">
        <v>44883</v>
      </c>
      <c r="D25" s="55">
        <v>1.27</v>
      </c>
      <c r="E25" s="60" t="s">
        <v>43</v>
      </c>
      <c r="F25" s="56"/>
      <c r="G25" s="63"/>
      <c r="H25" s="64" t="s">
        <v>41</v>
      </c>
      <c r="I25" s="60" t="s">
        <v>37</v>
      </c>
      <c r="J25" s="56" t="s">
        <v>13</v>
      </c>
      <c r="K25" s="60" t="s">
        <v>103</v>
      </c>
    </row>
    <row r="26" spans="1:11" ht="15">
      <c r="A26" s="130">
        <v>44866</v>
      </c>
      <c r="B26" s="129" t="s">
        <v>275</v>
      </c>
      <c r="C26" s="54">
        <v>44883</v>
      </c>
      <c r="D26" s="55">
        <v>2.06</v>
      </c>
      <c r="E26" s="60" t="s">
        <v>43</v>
      </c>
      <c r="F26" s="56"/>
      <c r="G26" s="63"/>
      <c r="H26" s="64" t="s">
        <v>41</v>
      </c>
      <c r="I26" s="60" t="s">
        <v>37</v>
      </c>
      <c r="J26" s="56" t="s">
        <v>13</v>
      </c>
      <c r="K26" s="60" t="s">
        <v>103</v>
      </c>
    </row>
    <row r="27" spans="1:11" ht="15">
      <c r="A27" s="130">
        <v>44866</v>
      </c>
      <c r="B27" s="129" t="s">
        <v>275</v>
      </c>
      <c r="C27" s="54">
        <v>44886</v>
      </c>
      <c r="D27" s="55">
        <v>2.77</v>
      </c>
      <c r="E27" s="60" t="s">
        <v>43</v>
      </c>
      <c r="F27" s="56"/>
      <c r="G27" s="63"/>
      <c r="H27" s="64" t="s">
        <v>41</v>
      </c>
      <c r="I27" s="60" t="s">
        <v>37</v>
      </c>
      <c r="J27" s="56" t="s">
        <v>13</v>
      </c>
      <c r="K27" s="60" t="s">
        <v>103</v>
      </c>
    </row>
    <row r="28" spans="1:11" ht="15">
      <c r="A28" s="130">
        <v>44866</v>
      </c>
      <c r="B28" s="129" t="s">
        <v>275</v>
      </c>
      <c r="C28" s="54">
        <v>44886</v>
      </c>
      <c r="D28" s="55">
        <v>1.27</v>
      </c>
      <c r="E28" s="60" t="s">
        <v>43</v>
      </c>
      <c r="F28" s="56"/>
      <c r="G28" s="63"/>
      <c r="H28" s="64" t="s">
        <v>41</v>
      </c>
      <c r="I28" s="60" t="s">
        <v>37</v>
      </c>
      <c r="J28" s="56" t="s">
        <v>13</v>
      </c>
      <c r="K28" s="60" t="s">
        <v>103</v>
      </c>
    </row>
    <row r="29" spans="1:11" ht="15">
      <c r="A29" s="130">
        <v>44866</v>
      </c>
      <c r="B29" s="129" t="s">
        <v>275</v>
      </c>
      <c r="C29" s="54">
        <v>44888</v>
      </c>
      <c r="D29" s="55">
        <v>1.27</v>
      </c>
      <c r="E29" s="60" t="s">
        <v>43</v>
      </c>
      <c r="F29" s="56"/>
      <c r="G29" s="63"/>
      <c r="H29" s="64" t="s">
        <v>41</v>
      </c>
      <c r="I29" s="60" t="s">
        <v>37</v>
      </c>
      <c r="J29" s="56" t="s">
        <v>13</v>
      </c>
      <c r="K29" s="60" t="s">
        <v>103</v>
      </c>
    </row>
    <row r="30" spans="1:11" ht="15">
      <c r="A30" s="130">
        <v>44866</v>
      </c>
      <c r="B30" s="129" t="s">
        <v>275</v>
      </c>
      <c r="C30" s="54">
        <v>44889</v>
      </c>
      <c r="D30" s="55">
        <v>2.77</v>
      </c>
      <c r="E30" s="60" t="s">
        <v>43</v>
      </c>
      <c r="F30" s="56"/>
      <c r="G30" s="63"/>
      <c r="H30" s="64" t="s">
        <v>41</v>
      </c>
      <c r="I30" s="60" t="s">
        <v>37</v>
      </c>
      <c r="J30" s="56" t="s">
        <v>13</v>
      </c>
      <c r="K30" s="60" t="s">
        <v>103</v>
      </c>
    </row>
    <row r="31" spans="1:11" ht="15">
      <c r="A31" s="130">
        <v>44866</v>
      </c>
      <c r="B31" s="129" t="s">
        <v>277</v>
      </c>
      <c r="C31" s="54">
        <v>44890</v>
      </c>
      <c r="D31" s="55">
        <v>2562.65</v>
      </c>
      <c r="E31" s="60" t="s">
        <v>78</v>
      </c>
      <c r="F31" s="56"/>
      <c r="G31" s="63"/>
      <c r="H31" s="64" t="s">
        <v>79</v>
      </c>
      <c r="I31" s="60" t="s">
        <v>19</v>
      </c>
      <c r="J31" s="69" t="s">
        <v>13</v>
      </c>
      <c r="K31" s="56" t="s">
        <v>15</v>
      </c>
    </row>
    <row r="32" spans="1:11" ht="15">
      <c r="A32" s="130">
        <v>44866</v>
      </c>
      <c r="B32" s="129" t="s">
        <v>277</v>
      </c>
      <c r="C32" s="54">
        <v>44894</v>
      </c>
      <c r="D32" s="55">
        <v>15770.12</v>
      </c>
      <c r="E32" s="60" t="s">
        <v>80</v>
      </c>
      <c r="F32" s="56"/>
      <c r="G32" s="63" t="s">
        <v>12</v>
      </c>
      <c r="H32" s="64" t="s">
        <v>81</v>
      </c>
      <c r="I32" s="60" t="s">
        <v>19</v>
      </c>
      <c r="J32" s="69" t="s">
        <v>13</v>
      </c>
      <c r="K32" s="60" t="s">
        <v>15</v>
      </c>
    </row>
    <row r="33" spans="1:11" ht="15">
      <c r="A33" s="130">
        <v>44866</v>
      </c>
      <c r="B33" s="129" t="s">
        <v>275</v>
      </c>
      <c r="C33" s="54">
        <v>44894</v>
      </c>
      <c r="D33" s="55">
        <v>11</v>
      </c>
      <c r="E33" s="60" t="s">
        <v>43</v>
      </c>
      <c r="F33" s="56"/>
      <c r="G33" s="63"/>
      <c r="H33" s="64" t="s">
        <v>41</v>
      </c>
      <c r="I33" s="60" t="s">
        <v>37</v>
      </c>
      <c r="J33" s="56" t="s">
        <v>13</v>
      </c>
      <c r="K33" s="60" t="s">
        <v>103</v>
      </c>
    </row>
    <row r="34" spans="1:11" ht="15">
      <c r="A34" s="130">
        <v>44866</v>
      </c>
      <c r="B34" s="129" t="s">
        <v>275</v>
      </c>
      <c r="C34" s="54">
        <v>44895</v>
      </c>
      <c r="D34" s="55">
        <v>3500</v>
      </c>
      <c r="E34" s="70" t="s">
        <v>212</v>
      </c>
      <c r="F34" s="56" t="s">
        <v>211</v>
      </c>
      <c r="G34" s="56">
        <v>836</v>
      </c>
      <c r="H34" s="64" t="s">
        <v>213</v>
      </c>
      <c r="I34" s="60" t="s">
        <v>34</v>
      </c>
      <c r="J34" s="56" t="s">
        <v>13</v>
      </c>
      <c r="K34" s="60" t="s">
        <v>128</v>
      </c>
    </row>
    <row r="35" spans="1:11" ht="15">
      <c r="A35" s="130">
        <v>44866</v>
      </c>
      <c r="B35" s="129" t="s">
        <v>275</v>
      </c>
      <c r="C35" s="54">
        <v>44895</v>
      </c>
      <c r="D35" s="55">
        <v>28616.03</v>
      </c>
      <c r="E35" s="56" t="s">
        <v>25</v>
      </c>
      <c r="F35" s="56" t="s">
        <v>12</v>
      </c>
      <c r="G35" s="63" t="s">
        <v>12</v>
      </c>
      <c r="H35" s="66" t="s">
        <v>38</v>
      </c>
      <c r="I35" s="60" t="s">
        <v>34</v>
      </c>
      <c r="J35" s="56" t="s">
        <v>13</v>
      </c>
      <c r="K35" s="120" t="s">
        <v>14</v>
      </c>
    </row>
    <row r="36" spans="1:11" ht="15">
      <c r="A36" s="130">
        <v>44866</v>
      </c>
      <c r="B36" s="129" t="s">
        <v>275</v>
      </c>
      <c r="C36" s="54">
        <v>44873</v>
      </c>
      <c r="D36" s="55">
        <v>3000</v>
      </c>
      <c r="E36" s="60" t="s">
        <v>73</v>
      </c>
      <c r="F36" s="56"/>
      <c r="G36" s="63"/>
      <c r="H36" s="64" t="s">
        <v>41</v>
      </c>
      <c r="I36" s="60" t="s">
        <v>37</v>
      </c>
      <c r="J36" s="56" t="s">
        <v>13</v>
      </c>
      <c r="K36" s="60" t="s">
        <v>103</v>
      </c>
    </row>
    <row r="37" spans="1:11" ht="15">
      <c r="A37" s="130">
        <v>44866</v>
      </c>
      <c r="B37" s="129" t="s">
        <v>275</v>
      </c>
      <c r="C37" s="54">
        <v>44873</v>
      </c>
      <c r="D37" s="55">
        <v>613.95</v>
      </c>
      <c r="E37" s="60" t="s">
        <v>234</v>
      </c>
      <c r="F37" s="56"/>
      <c r="G37" s="63"/>
      <c r="H37" s="64" t="s">
        <v>41</v>
      </c>
      <c r="I37" s="60" t="s">
        <v>37</v>
      </c>
      <c r="J37" s="56" t="s">
        <v>13</v>
      </c>
      <c r="K37" s="60" t="s">
        <v>103</v>
      </c>
    </row>
    <row r="38" spans="1:11" ht="15">
      <c r="A38" s="130">
        <v>44866</v>
      </c>
      <c r="B38" s="129" t="s">
        <v>275</v>
      </c>
      <c r="C38" s="54">
        <v>44895</v>
      </c>
      <c r="D38" s="55">
        <v>55</v>
      </c>
      <c r="E38" s="60" t="s">
        <v>43</v>
      </c>
      <c r="F38" s="56"/>
      <c r="G38" s="63"/>
      <c r="H38" s="64" t="s">
        <v>41</v>
      </c>
      <c r="I38" s="60" t="s">
        <v>37</v>
      </c>
      <c r="J38" s="56" t="s">
        <v>13</v>
      </c>
      <c r="K38" s="60" t="s">
        <v>103</v>
      </c>
    </row>
    <row r="39" spans="1:11" ht="15">
      <c r="A39" s="124"/>
      <c r="B39" s="125"/>
      <c r="C39" s="125"/>
      <c r="D39" s="125"/>
      <c r="E39" s="125"/>
      <c r="F39" s="125"/>
      <c r="G39" s="126"/>
      <c r="H39" s="125"/>
      <c r="I39" s="125"/>
      <c r="J39" s="127"/>
      <c r="K39" s="128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 topLeftCell="A5">
      <selection activeCell="G5" sqref="G5"/>
    </sheetView>
  </sheetViews>
  <sheetFormatPr defaultColWidth="9.00390625" defaultRowHeight="14.25"/>
  <cols>
    <col min="1" max="1" width="16.50390625" style="0" customWidth="1"/>
    <col min="2" max="2" width="18.2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22.00390625" style="0" customWidth="1"/>
    <col min="7" max="7" width="13.25390625" style="100" customWidth="1"/>
    <col min="8" max="8" width="29.625" style="103" customWidth="1"/>
    <col min="9" max="9" width="12.625" style="0" customWidth="1"/>
    <col min="10" max="10" width="13.625" style="0" customWidth="1"/>
    <col min="11" max="11" width="10.875" style="0" customWidth="1"/>
  </cols>
  <sheetData>
    <row r="1" spans="2:9" ht="15">
      <c r="B1" s="98"/>
      <c r="C1" s="95"/>
      <c r="D1" s="95"/>
      <c r="E1" s="95"/>
      <c r="F1" s="95"/>
      <c r="H1" s="102"/>
      <c r="I1" s="95"/>
    </row>
    <row r="2" spans="2:9" ht="15">
      <c r="B2" s="98"/>
      <c r="C2" s="95"/>
      <c r="D2" s="95"/>
      <c r="E2" s="95"/>
      <c r="F2" s="95"/>
      <c r="H2" s="102"/>
      <c r="I2" s="95"/>
    </row>
    <row r="3" spans="2:9" ht="15">
      <c r="B3" s="98"/>
      <c r="C3" s="95"/>
      <c r="D3" s="95"/>
      <c r="E3" s="95"/>
      <c r="F3" s="95"/>
      <c r="H3" s="102"/>
      <c r="I3" s="95"/>
    </row>
    <row r="4" spans="2:9" ht="15">
      <c r="B4" s="98"/>
      <c r="C4" s="95"/>
      <c r="D4" s="95"/>
      <c r="E4" s="95"/>
      <c r="F4" s="95"/>
      <c r="H4" s="102"/>
      <c r="I4" s="95"/>
    </row>
    <row r="5" spans="1:25" ht="15.95" customHeight="1">
      <c r="A5" s="39" t="s">
        <v>258</v>
      </c>
      <c r="B5" s="74"/>
      <c r="C5" s="74"/>
      <c r="D5" s="38"/>
      <c r="E5" s="39"/>
      <c r="F5" s="76"/>
      <c r="G5" s="99"/>
      <c r="H5" s="99"/>
      <c r="I5" s="76"/>
      <c r="J5" s="76"/>
      <c r="K5" s="76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5.95" customHeight="1">
      <c r="A6" s="37"/>
      <c r="B6" s="74"/>
      <c r="C6" s="74"/>
      <c r="D6" s="38"/>
      <c r="E6" s="37"/>
      <c r="F6" s="76"/>
      <c r="G6" s="99"/>
      <c r="H6" s="99"/>
      <c r="I6" s="76"/>
      <c r="J6" s="76"/>
      <c r="K6" s="76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5.95" customHeight="1">
      <c r="A7" s="37" t="s">
        <v>259</v>
      </c>
      <c r="B7" s="74"/>
      <c r="C7" s="74"/>
      <c r="D7" s="83">
        <f>SUM(D9:D42)</f>
        <v>185650.84</v>
      </c>
      <c r="E7" s="37"/>
      <c r="F7" s="76"/>
      <c r="G7" s="99"/>
      <c r="H7" s="100"/>
      <c r="I7" s="76"/>
      <c r="J7" s="76"/>
      <c r="K7" s="76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5.95" customHeight="1">
      <c r="A8" s="77" t="s">
        <v>2</v>
      </c>
      <c r="B8" s="78" t="s">
        <v>3</v>
      </c>
      <c r="C8" s="78" t="s">
        <v>4</v>
      </c>
      <c r="D8" s="84" t="s">
        <v>28</v>
      </c>
      <c r="E8" s="79" t="s">
        <v>5</v>
      </c>
      <c r="F8" s="80" t="s">
        <v>6</v>
      </c>
      <c r="G8" s="101" t="s">
        <v>7</v>
      </c>
      <c r="H8" s="101" t="s">
        <v>8</v>
      </c>
      <c r="I8" s="80" t="s">
        <v>9</v>
      </c>
      <c r="J8" s="80" t="s">
        <v>10</v>
      </c>
      <c r="K8" s="80" t="s">
        <v>11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11" ht="15">
      <c r="A9" s="130">
        <v>44835</v>
      </c>
      <c r="B9" s="131" t="s">
        <v>278</v>
      </c>
      <c r="C9" s="119">
        <v>44837</v>
      </c>
      <c r="D9" s="118">
        <v>83677.22</v>
      </c>
      <c r="E9" s="106" t="s">
        <v>38</v>
      </c>
      <c r="F9" s="106"/>
      <c r="G9" s="107"/>
      <c r="H9" s="108"/>
      <c r="I9" s="106" t="s">
        <v>34</v>
      </c>
      <c r="J9" s="109" t="s">
        <v>13</v>
      </c>
      <c r="K9" s="110" t="s">
        <v>14</v>
      </c>
    </row>
    <row r="10" spans="1:11" ht="15">
      <c r="A10" s="132">
        <v>44835</v>
      </c>
      <c r="B10" s="129" t="s">
        <v>278</v>
      </c>
      <c r="C10" s="54">
        <v>44839</v>
      </c>
      <c r="D10" s="55">
        <v>9738.37</v>
      </c>
      <c r="E10" s="59" t="s">
        <v>231</v>
      </c>
      <c r="F10" s="60" t="s">
        <v>226</v>
      </c>
      <c r="G10" s="111">
        <v>35962</v>
      </c>
      <c r="H10" s="112"/>
      <c r="I10" s="55"/>
      <c r="J10" s="53"/>
      <c r="K10" s="113"/>
    </row>
    <row r="11" spans="1:11" ht="15">
      <c r="A11" s="132">
        <v>44835</v>
      </c>
      <c r="B11" s="129" t="s">
        <v>278</v>
      </c>
      <c r="C11" s="54">
        <v>44839</v>
      </c>
      <c r="D11" s="55">
        <v>12421.65</v>
      </c>
      <c r="E11" s="59" t="s">
        <v>231</v>
      </c>
      <c r="F11" s="60" t="s">
        <v>226</v>
      </c>
      <c r="G11" s="114" t="s">
        <v>260</v>
      </c>
      <c r="H11" s="112"/>
      <c r="I11" s="55"/>
      <c r="J11" s="53"/>
      <c r="K11" s="113"/>
    </row>
    <row r="12" spans="1:11" ht="15">
      <c r="A12" s="132">
        <v>44835</v>
      </c>
      <c r="B12" s="129" t="s">
        <v>278</v>
      </c>
      <c r="C12" s="54">
        <v>44839</v>
      </c>
      <c r="D12" s="55">
        <v>354.18</v>
      </c>
      <c r="E12" s="59" t="s">
        <v>231</v>
      </c>
      <c r="F12" s="60" t="s">
        <v>226</v>
      </c>
      <c r="G12" s="111"/>
      <c r="H12" s="112"/>
      <c r="I12" s="55"/>
      <c r="J12" s="53"/>
      <c r="K12" s="113"/>
    </row>
    <row r="13" spans="1:11" ht="15">
      <c r="A13" s="132">
        <v>44835</v>
      </c>
      <c r="B13" s="129" t="s">
        <v>278</v>
      </c>
      <c r="C13" s="54">
        <v>44839</v>
      </c>
      <c r="D13" s="55">
        <v>1097.98</v>
      </c>
      <c r="E13" s="59" t="s">
        <v>231</v>
      </c>
      <c r="F13" s="60" t="s">
        <v>226</v>
      </c>
      <c r="G13" s="111"/>
      <c r="H13" s="112"/>
      <c r="I13" s="55"/>
      <c r="J13" s="53"/>
      <c r="K13" s="113"/>
    </row>
    <row r="14" spans="1:11" ht="16.5" customHeight="1">
      <c r="A14" s="132">
        <v>44835</v>
      </c>
      <c r="B14" s="129" t="s">
        <v>277</v>
      </c>
      <c r="C14" s="54">
        <v>44839</v>
      </c>
      <c r="D14" s="55">
        <v>1206.5</v>
      </c>
      <c r="E14" s="59" t="s">
        <v>232</v>
      </c>
      <c r="F14" s="57"/>
      <c r="G14" s="57"/>
      <c r="H14" s="115" t="s">
        <v>39</v>
      </c>
      <c r="I14" s="60" t="s">
        <v>35</v>
      </c>
      <c r="J14" s="56" t="s">
        <v>13</v>
      </c>
      <c r="K14" s="116" t="s">
        <v>139</v>
      </c>
    </row>
    <row r="15" spans="1:11" ht="15">
      <c r="A15" s="132">
        <v>44835</v>
      </c>
      <c r="B15" s="129" t="s">
        <v>278</v>
      </c>
      <c r="C15" s="54">
        <v>44839</v>
      </c>
      <c r="D15" s="55">
        <v>4857.9</v>
      </c>
      <c r="E15" s="60" t="s">
        <v>262</v>
      </c>
      <c r="F15" s="56"/>
      <c r="G15" s="63"/>
      <c r="H15" s="66" t="s">
        <v>40</v>
      </c>
      <c r="I15" s="60" t="s">
        <v>127</v>
      </c>
      <c r="J15" s="56" t="s">
        <v>13</v>
      </c>
      <c r="K15" s="60" t="s">
        <v>104</v>
      </c>
    </row>
    <row r="16" spans="1:11" ht="14.25">
      <c r="A16" s="132">
        <v>44835</v>
      </c>
      <c r="B16" s="129" t="s">
        <v>277</v>
      </c>
      <c r="C16" s="54">
        <v>44839</v>
      </c>
      <c r="D16" s="55">
        <v>2183.61</v>
      </c>
      <c r="E16" s="133" t="s">
        <v>264</v>
      </c>
      <c r="F16" s="55"/>
      <c r="G16" s="114" t="s">
        <v>263</v>
      </c>
      <c r="H16" s="112"/>
      <c r="I16" s="55"/>
      <c r="J16" s="53"/>
      <c r="K16" s="113"/>
    </row>
    <row r="17" spans="1:11" ht="14.25">
      <c r="A17" s="132">
        <v>44835</v>
      </c>
      <c r="B17" s="129" t="s">
        <v>277</v>
      </c>
      <c r="C17" s="54">
        <v>44839</v>
      </c>
      <c r="D17" s="55">
        <v>76.39</v>
      </c>
      <c r="E17" s="133" t="s">
        <v>264</v>
      </c>
      <c r="F17" s="55"/>
      <c r="G17" s="114" t="s">
        <v>263</v>
      </c>
      <c r="H17" s="112"/>
      <c r="I17" s="55"/>
      <c r="J17" s="53"/>
      <c r="K17" s="113"/>
    </row>
    <row r="18" spans="1:11" ht="15">
      <c r="A18" s="132">
        <v>44835</v>
      </c>
      <c r="B18" s="129" t="s">
        <v>277</v>
      </c>
      <c r="C18" s="54">
        <v>44839</v>
      </c>
      <c r="D18" s="55">
        <v>30.02</v>
      </c>
      <c r="E18" s="60" t="s">
        <v>43</v>
      </c>
      <c r="F18" s="56"/>
      <c r="G18" s="63"/>
      <c r="H18" s="64" t="s">
        <v>41</v>
      </c>
      <c r="I18" s="60" t="s">
        <v>37</v>
      </c>
      <c r="J18" s="56" t="s">
        <v>13</v>
      </c>
      <c r="K18" s="60" t="s">
        <v>103</v>
      </c>
    </row>
    <row r="19" spans="1:11" ht="15">
      <c r="A19" s="132">
        <v>44835</v>
      </c>
      <c r="B19" s="129" t="s">
        <v>277</v>
      </c>
      <c r="C19" s="54">
        <v>44839</v>
      </c>
      <c r="D19" s="55">
        <v>1.27</v>
      </c>
      <c r="E19" s="60" t="s">
        <v>43</v>
      </c>
      <c r="F19" s="56"/>
      <c r="G19" s="63"/>
      <c r="H19" s="64" t="s">
        <v>41</v>
      </c>
      <c r="I19" s="60" t="s">
        <v>37</v>
      </c>
      <c r="J19" s="56" t="s">
        <v>13</v>
      </c>
      <c r="K19" s="60" t="s">
        <v>103</v>
      </c>
    </row>
    <row r="20" spans="1:11" ht="15">
      <c r="A20" s="132">
        <v>44835</v>
      </c>
      <c r="B20" s="129" t="s">
        <v>277</v>
      </c>
      <c r="C20" s="54">
        <v>44840</v>
      </c>
      <c r="D20" s="55">
        <v>7164</v>
      </c>
      <c r="E20" s="60" t="s">
        <v>47</v>
      </c>
      <c r="F20" s="60" t="s">
        <v>221</v>
      </c>
      <c r="G20" s="53">
        <v>1977452</v>
      </c>
      <c r="H20" s="66" t="s">
        <v>51</v>
      </c>
      <c r="I20" s="60" t="s">
        <v>52</v>
      </c>
      <c r="J20" s="56" t="s">
        <v>13</v>
      </c>
      <c r="K20" s="116" t="s">
        <v>16</v>
      </c>
    </row>
    <row r="21" spans="1:11" ht="15">
      <c r="A21" s="132">
        <v>44835</v>
      </c>
      <c r="B21" s="129" t="s">
        <v>277</v>
      </c>
      <c r="C21" s="54">
        <v>44840</v>
      </c>
      <c r="D21" s="55">
        <v>383.87</v>
      </c>
      <c r="E21" s="60" t="s">
        <v>47</v>
      </c>
      <c r="F21" s="60" t="s">
        <v>221</v>
      </c>
      <c r="G21" s="53">
        <v>1976559</v>
      </c>
      <c r="H21" s="66" t="s">
        <v>265</v>
      </c>
      <c r="I21" s="60" t="s">
        <v>52</v>
      </c>
      <c r="J21" s="56" t="s">
        <v>13</v>
      </c>
      <c r="K21" s="116" t="s">
        <v>16</v>
      </c>
    </row>
    <row r="22" spans="1:11" ht="15">
      <c r="A22" s="132">
        <v>44835</v>
      </c>
      <c r="B22" s="129" t="s">
        <v>277</v>
      </c>
      <c r="C22" s="54">
        <v>44847</v>
      </c>
      <c r="D22" s="55">
        <v>1.27</v>
      </c>
      <c r="E22" s="60" t="s">
        <v>43</v>
      </c>
      <c r="F22" s="56"/>
      <c r="G22" s="63"/>
      <c r="H22" s="64" t="s">
        <v>41</v>
      </c>
      <c r="I22" s="60" t="s">
        <v>37</v>
      </c>
      <c r="J22" s="56" t="s">
        <v>13</v>
      </c>
      <c r="K22" s="60" t="s">
        <v>103</v>
      </c>
    </row>
    <row r="23" spans="1:11" ht="15">
      <c r="A23" s="132">
        <v>44835</v>
      </c>
      <c r="B23" s="129" t="s">
        <v>277</v>
      </c>
      <c r="C23" s="54">
        <v>44851</v>
      </c>
      <c r="D23" s="55">
        <v>1.27</v>
      </c>
      <c r="E23" s="60" t="s">
        <v>43</v>
      </c>
      <c r="F23" s="56"/>
      <c r="G23" s="63"/>
      <c r="H23" s="64" t="s">
        <v>41</v>
      </c>
      <c r="I23" s="60" t="s">
        <v>37</v>
      </c>
      <c r="J23" s="56" t="s">
        <v>13</v>
      </c>
      <c r="K23" s="60" t="s">
        <v>103</v>
      </c>
    </row>
    <row r="24" spans="1:11" ht="15">
      <c r="A24" s="132">
        <v>44835</v>
      </c>
      <c r="B24" s="129" t="s">
        <v>277</v>
      </c>
      <c r="C24" s="54">
        <v>44852</v>
      </c>
      <c r="D24" s="55">
        <v>5.54</v>
      </c>
      <c r="E24" s="60" t="s">
        <v>43</v>
      </c>
      <c r="F24" s="56"/>
      <c r="G24" s="63"/>
      <c r="H24" s="64" t="s">
        <v>41</v>
      </c>
      <c r="I24" s="60" t="s">
        <v>37</v>
      </c>
      <c r="J24" s="56" t="s">
        <v>13</v>
      </c>
      <c r="K24" s="60" t="s">
        <v>103</v>
      </c>
    </row>
    <row r="25" spans="1:11" ht="15">
      <c r="A25" s="132">
        <v>44835</v>
      </c>
      <c r="B25" s="129" t="s">
        <v>278</v>
      </c>
      <c r="C25" s="54">
        <v>44854</v>
      </c>
      <c r="D25" s="55">
        <v>11083.69</v>
      </c>
      <c r="E25" s="67" t="s">
        <v>172</v>
      </c>
      <c r="F25" s="56"/>
      <c r="G25" s="68"/>
      <c r="H25" s="66" t="s">
        <v>77</v>
      </c>
      <c r="I25" s="60" t="s">
        <v>19</v>
      </c>
      <c r="J25" s="56" t="s">
        <v>13</v>
      </c>
      <c r="K25" s="56" t="s">
        <v>14</v>
      </c>
    </row>
    <row r="26" spans="1:11" ht="15">
      <c r="A26" s="132">
        <v>44835</v>
      </c>
      <c r="B26" s="129" t="s">
        <v>278</v>
      </c>
      <c r="C26" s="54">
        <v>44854</v>
      </c>
      <c r="D26" s="55">
        <v>200.31</v>
      </c>
      <c r="E26" s="67" t="s">
        <v>172</v>
      </c>
      <c r="F26" s="56"/>
      <c r="G26" s="68"/>
      <c r="H26" s="66" t="s">
        <v>77</v>
      </c>
      <c r="I26" s="60" t="s">
        <v>19</v>
      </c>
      <c r="J26" s="56" t="s">
        <v>13</v>
      </c>
      <c r="K26" s="56" t="s">
        <v>14</v>
      </c>
    </row>
    <row r="27" spans="1:11" ht="15">
      <c r="A27" s="132">
        <v>44835</v>
      </c>
      <c r="B27" s="129" t="s">
        <v>278</v>
      </c>
      <c r="C27" s="54">
        <v>44854</v>
      </c>
      <c r="D27" s="55">
        <v>10237.14</v>
      </c>
      <c r="E27" s="60" t="s">
        <v>85</v>
      </c>
      <c r="F27" s="56"/>
      <c r="G27" s="63"/>
      <c r="H27" s="66" t="s">
        <v>77</v>
      </c>
      <c r="I27" s="60" t="s">
        <v>0</v>
      </c>
      <c r="J27" s="56" t="s">
        <v>13</v>
      </c>
      <c r="K27" s="60" t="s">
        <v>14</v>
      </c>
    </row>
    <row r="28" spans="1:11" ht="15">
      <c r="A28" s="132">
        <v>44835</v>
      </c>
      <c r="B28" s="129" t="s">
        <v>278</v>
      </c>
      <c r="C28" s="54">
        <v>44854</v>
      </c>
      <c r="D28" s="55">
        <v>17615.16</v>
      </c>
      <c r="E28" s="70" t="s">
        <v>203</v>
      </c>
      <c r="F28" s="70" t="s">
        <v>205</v>
      </c>
      <c r="G28" s="121"/>
      <c r="H28" s="122" t="s">
        <v>204</v>
      </c>
      <c r="I28" s="70" t="s">
        <v>34</v>
      </c>
      <c r="J28" s="70" t="s">
        <v>13</v>
      </c>
      <c r="K28" s="123" t="s">
        <v>15</v>
      </c>
    </row>
    <row r="29" spans="1:11" ht="15">
      <c r="A29" s="132">
        <v>44835</v>
      </c>
      <c r="B29" s="129" t="s">
        <v>277</v>
      </c>
      <c r="C29" s="54">
        <v>44854</v>
      </c>
      <c r="D29" s="55">
        <v>11</v>
      </c>
      <c r="E29" s="60" t="s">
        <v>43</v>
      </c>
      <c r="F29" s="56"/>
      <c r="G29" s="63"/>
      <c r="H29" s="64" t="s">
        <v>41</v>
      </c>
      <c r="I29" s="60" t="s">
        <v>37</v>
      </c>
      <c r="J29" s="56" t="s">
        <v>13</v>
      </c>
      <c r="K29" s="60" t="s">
        <v>103</v>
      </c>
    </row>
    <row r="30" spans="1:11" ht="15">
      <c r="A30" s="132">
        <v>44835</v>
      </c>
      <c r="B30" s="129" t="s">
        <v>278</v>
      </c>
      <c r="C30" s="54">
        <v>44855</v>
      </c>
      <c r="D30" s="55">
        <v>2255.32</v>
      </c>
      <c r="E30" s="60" t="s">
        <v>78</v>
      </c>
      <c r="F30" s="56"/>
      <c r="G30" s="63"/>
      <c r="H30" s="64" t="s">
        <v>79</v>
      </c>
      <c r="I30" s="60" t="s">
        <v>19</v>
      </c>
      <c r="J30" s="69" t="s">
        <v>13</v>
      </c>
      <c r="K30" s="56" t="s">
        <v>15</v>
      </c>
    </row>
    <row r="31" spans="1:11" ht="15">
      <c r="A31" s="132">
        <v>44835</v>
      </c>
      <c r="B31" s="129" t="s">
        <v>278</v>
      </c>
      <c r="C31" s="54">
        <v>44855</v>
      </c>
      <c r="D31" s="55">
        <v>13878.88</v>
      </c>
      <c r="E31" s="60" t="s">
        <v>80</v>
      </c>
      <c r="F31" s="56"/>
      <c r="G31" s="63" t="s">
        <v>12</v>
      </c>
      <c r="H31" s="64" t="s">
        <v>81</v>
      </c>
      <c r="I31" s="60" t="s">
        <v>19</v>
      </c>
      <c r="J31" s="69" t="s">
        <v>13</v>
      </c>
      <c r="K31" s="60" t="s">
        <v>15</v>
      </c>
    </row>
    <row r="32" spans="1:11" ht="15">
      <c r="A32" s="132">
        <v>44835</v>
      </c>
      <c r="B32" s="129" t="s">
        <v>277</v>
      </c>
      <c r="C32" s="54">
        <v>44865</v>
      </c>
      <c r="D32" s="55">
        <v>3500</v>
      </c>
      <c r="E32" s="70" t="s">
        <v>212</v>
      </c>
      <c r="F32" s="56" t="s">
        <v>211</v>
      </c>
      <c r="G32" s="56">
        <v>836</v>
      </c>
      <c r="H32" s="64" t="s">
        <v>213</v>
      </c>
      <c r="I32" s="60" t="s">
        <v>34</v>
      </c>
      <c r="J32" s="56" t="s">
        <v>13</v>
      </c>
      <c r="K32" s="60" t="s">
        <v>128</v>
      </c>
    </row>
    <row r="33" spans="1:11" ht="15">
      <c r="A33" s="132">
        <v>44835</v>
      </c>
      <c r="B33" s="129" t="s">
        <v>277</v>
      </c>
      <c r="C33" s="54">
        <v>44841</v>
      </c>
      <c r="D33" s="55">
        <v>3000</v>
      </c>
      <c r="E33" s="60" t="s">
        <v>73</v>
      </c>
      <c r="F33" s="56"/>
      <c r="G33" s="63"/>
      <c r="H33" s="64" t="s">
        <v>41</v>
      </c>
      <c r="I33" s="60" t="s">
        <v>37</v>
      </c>
      <c r="J33" s="56" t="s">
        <v>13</v>
      </c>
      <c r="K33" s="60" t="s">
        <v>103</v>
      </c>
    </row>
    <row r="34" spans="1:11" ht="15">
      <c r="A34" s="132">
        <v>44835</v>
      </c>
      <c r="B34" s="129" t="s">
        <v>277</v>
      </c>
      <c r="C34" s="54">
        <v>44841</v>
      </c>
      <c r="D34" s="55">
        <v>613.3</v>
      </c>
      <c r="E34" s="60" t="s">
        <v>234</v>
      </c>
      <c r="F34" s="56"/>
      <c r="G34" s="63"/>
      <c r="H34" s="64" t="s">
        <v>41</v>
      </c>
      <c r="I34" s="60" t="s">
        <v>37</v>
      </c>
      <c r="J34" s="56" t="s">
        <v>13</v>
      </c>
      <c r="K34" s="60" t="s">
        <v>103</v>
      </c>
    </row>
    <row r="35" spans="1:11" ht="15">
      <c r="A35" s="134">
        <v>44835</v>
      </c>
      <c r="B35" s="135" t="s">
        <v>277</v>
      </c>
      <c r="C35" s="136">
        <v>44865</v>
      </c>
      <c r="D35" s="137">
        <v>55</v>
      </c>
      <c r="E35" s="60" t="s">
        <v>43</v>
      </c>
      <c r="F35" s="56"/>
      <c r="G35" s="63"/>
      <c r="H35" s="64" t="s">
        <v>41</v>
      </c>
      <c r="I35" s="60" t="s">
        <v>37</v>
      </c>
      <c r="J35" s="56" t="s">
        <v>13</v>
      </c>
      <c r="K35" s="60" t="s">
        <v>103</v>
      </c>
    </row>
    <row r="36" spans="2:9" ht="15">
      <c r="B36" s="82"/>
      <c r="C36" s="82"/>
      <c r="D36" s="82"/>
      <c r="E36" s="82"/>
      <c r="F36" s="82"/>
      <c r="G36" s="105"/>
      <c r="H36" s="104"/>
      <c r="I36" s="82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 topLeftCell="A1">
      <selection activeCell="O49" sqref="O49"/>
    </sheetView>
  </sheetViews>
  <sheetFormatPr defaultColWidth="9.00390625" defaultRowHeight="14.25"/>
  <cols>
    <col min="1" max="2" width="17.875" style="0" customWidth="1"/>
    <col min="3" max="4" width="10.50390625" style="0" customWidth="1"/>
    <col min="5" max="5" width="61.25390625" style="0" customWidth="1"/>
    <col min="6" max="6" width="15.25390625" style="0" customWidth="1"/>
    <col min="7" max="7" width="13.125" style="0" customWidth="1"/>
    <col min="8" max="8" width="17.75390625" style="0" customWidth="1"/>
    <col min="9" max="9" width="10.50390625" style="0" customWidth="1"/>
    <col min="10" max="10" width="11.625" style="0" customWidth="1"/>
  </cols>
  <sheetData>
    <row r="1" spans="1:9" ht="15">
      <c r="A1" s="94"/>
      <c r="B1" s="94"/>
      <c r="C1" s="95"/>
      <c r="D1" s="95"/>
      <c r="E1" s="95"/>
      <c r="F1" s="95"/>
      <c r="G1" s="95"/>
      <c r="H1" s="95"/>
      <c r="I1" s="95"/>
    </row>
    <row r="2" spans="1:9" ht="15">
      <c r="A2" s="94"/>
      <c r="B2" s="94"/>
      <c r="C2" s="95"/>
      <c r="D2" s="95"/>
      <c r="E2" s="95"/>
      <c r="F2" s="95"/>
      <c r="G2" s="95"/>
      <c r="H2" s="95"/>
      <c r="I2" s="95"/>
    </row>
    <row r="3" spans="1:9" ht="15">
      <c r="A3" s="94"/>
      <c r="B3" s="94"/>
      <c r="C3" s="95"/>
      <c r="D3" s="95"/>
      <c r="E3" s="95"/>
      <c r="F3" s="95"/>
      <c r="G3" s="95"/>
      <c r="H3" s="95"/>
      <c r="I3" s="95"/>
    </row>
    <row r="4" spans="1:9" ht="15">
      <c r="A4" s="94"/>
      <c r="B4" s="94"/>
      <c r="C4" s="95"/>
      <c r="D4" s="95"/>
      <c r="E4" s="95"/>
      <c r="F4" s="95"/>
      <c r="G4" s="95"/>
      <c r="H4" s="95"/>
      <c r="I4" s="95"/>
    </row>
    <row r="5" spans="1:25" ht="15.95" customHeight="1">
      <c r="A5" s="39" t="s">
        <v>250</v>
      </c>
      <c r="B5" s="74"/>
      <c r="C5" s="74"/>
      <c r="D5" s="38"/>
      <c r="E5" s="39"/>
      <c r="F5" s="76"/>
      <c r="G5" s="76"/>
      <c r="H5" s="76"/>
      <c r="I5" s="76"/>
      <c r="J5" s="76"/>
      <c r="K5" s="76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5.95" customHeight="1">
      <c r="A6" s="37"/>
      <c r="B6" s="74"/>
      <c r="C6" s="74"/>
      <c r="D6" s="38"/>
      <c r="E6" s="37"/>
      <c r="F6" s="76"/>
      <c r="G6" s="76"/>
      <c r="H6" s="76"/>
      <c r="I6" s="76"/>
      <c r="J6" s="76"/>
      <c r="K6" s="76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5.95" customHeight="1">
      <c r="A7" s="37" t="s">
        <v>251</v>
      </c>
      <c r="B7" s="74"/>
      <c r="C7" s="74"/>
      <c r="D7" s="83">
        <f>SUM(D10:D47)</f>
        <v>205902.55000000005</v>
      </c>
      <c r="E7" s="37"/>
      <c r="F7" s="76"/>
      <c r="G7" s="76"/>
      <c r="H7" s="50"/>
      <c r="I7" s="76"/>
      <c r="J7" s="76"/>
      <c r="K7" s="76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5.95" customHeight="1">
      <c r="A8" s="77" t="s">
        <v>2</v>
      </c>
      <c r="B8" s="78" t="s">
        <v>3</v>
      </c>
      <c r="C8" s="78" t="s">
        <v>4</v>
      </c>
      <c r="D8" s="84" t="s">
        <v>28</v>
      </c>
      <c r="E8" s="79" t="s">
        <v>5</v>
      </c>
      <c r="F8" s="80" t="s">
        <v>6</v>
      </c>
      <c r="G8" s="80" t="s">
        <v>7</v>
      </c>
      <c r="H8" s="80" t="s">
        <v>8</v>
      </c>
      <c r="I8" s="80" t="s">
        <v>9</v>
      </c>
      <c r="J8" s="80" t="s">
        <v>10</v>
      </c>
      <c r="K8" s="80" t="s">
        <v>11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11" ht="14.25">
      <c r="A9" s="117"/>
      <c r="B9" s="138"/>
      <c r="C9" s="119"/>
      <c r="D9" s="118"/>
      <c r="E9" s="138"/>
      <c r="F9" s="118"/>
      <c r="G9" s="138"/>
      <c r="H9" s="138"/>
      <c r="I9" s="138"/>
      <c r="J9" s="138"/>
      <c r="K9" s="139"/>
    </row>
    <row r="10" spans="1:11" ht="15">
      <c r="A10" s="132">
        <v>44805</v>
      </c>
      <c r="B10" s="129" t="s">
        <v>256</v>
      </c>
      <c r="C10" s="54">
        <v>44805</v>
      </c>
      <c r="D10" s="55">
        <v>88724.93</v>
      </c>
      <c r="E10" s="56" t="s">
        <v>25</v>
      </c>
      <c r="F10" s="55"/>
      <c r="G10" s="53"/>
      <c r="H10" s="53"/>
      <c r="I10" s="53"/>
      <c r="J10" s="53"/>
      <c r="K10" s="113"/>
    </row>
    <row r="11" spans="1:11" ht="15">
      <c r="A11" s="132">
        <v>44805</v>
      </c>
      <c r="B11" s="129" t="s">
        <v>257</v>
      </c>
      <c r="C11" s="54">
        <v>44806</v>
      </c>
      <c r="D11" s="55">
        <v>158.34</v>
      </c>
      <c r="E11" s="60" t="s">
        <v>180</v>
      </c>
      <c r="F11" s="60" t="s">
        <v>216</v>
      </c>
      <c r="G11" s="63"/>
      <c r="H11" s="66" t="s">
        <v>55</v>
      </c>
      <c r="I11" s="53"/>
      <c r="J11" s="53"/>
      <c r="K11" s="113"/>
    </row>
    <row r="12" spans="1:11" ht="13.5" customHeight="1">
      <c r="A12" s="132">
        <v>44805</v>
      </c>
      <c r="B12" s="129" t="s">
        <v>257</v>
      </c>
      <c r="C12" s="54">
        <v>44806</v>
      </c>
      <c r="D12" s="55">
        <v>115</v>
      </c>
      <c r="E12" s="60" t="s">
        <v>181</v>
      </c>
      <c r="F12" s="60" t="s">
        <v>216</v>
      </c>
      <c r="G12" s="63"/>
      <c r="H12" s="64" t="s">
        <v>182</v>
      </c>
      <c r="I12" s="53"/>
      <c r="J12" s="53"/>
      <c r="K12" s="113"/>
    </row>
    <row r="13" spans="1:11" ht="15">
      <c r="A13" s="132">
        <v>44805</v>
      </c>
      <c r="B13" s="129" t="s">
        <v>257</v>
      </c>
      <c r="C13" s="54">
        <v>44806</v>
      </c>
      <c r="D13" s="55">
        <v>24</v>
      </c>
      <c r="E13" s="60" t="s">
        <v>252</v>
      </c>
      <c r="F13" s="55"/>
      <c r="G13" s="53"/>
      <c r="H13" s="66" t="s">
        <v>55</v>
      </c>
      <c r="I13" s="53"/>
      <c r="J13" s="53"/>
      <c r="K13" s="113"/>
    </row>
    <row r="14" spans="1:11" ht="15">
      <c r="A14" s="132">
        <v>44805</v>
      </c>
      <c r="B14" s="129" t="s">
        <v>257</v>
      </c>
      <c r="C14" s="54">
        <v>44806</v>
      </c>
      <c r="D14" s="55">
        <v>225</v>
      </c>
      <c r="E14" s="58" t="s">
        <v>253</v>
      </c>
      <c r="F14" s="55"/>
      <c r="G14" s="53"/>
      <c r="H14" s="64" t="s">
        <v>182</v>
      </c>
      <c r="I14" s="53"/>
      <c r="J14" s="53"/>
      <c r="K14" s="113"/>
    </row>
    <row r="15" spans="1:11" ht="15">
      <c r="A15" s="132">
        <v>44805</v>
      </c>
      <c r="B15" s="129" t="s">
        <v>257</v>
      </c>
      <c r="C15" s="54">
        <v>44806</v>
      </c>
      <c r="D15" s="55">
        <v>114.66</v>
      </c>
      <c r="E15" s="60" t="s">
        <v>57</v>
      </c>
      <c r="F15" s="60" t="s">
        <v>227</v>
      </c>
      <c r="G15" s="53"/>
      <c r="H15" s="66" t="s">
        <v>55</v>
      </c>
      <c r="I15" s="53"/>
      <c r="J15" s="53"/>
      <c r="K15" s="113"/>
    </row>
    <row r="16" spans="1:11" ht="15">
      <c r="A16" s="132">
        <v>44805</v>
      </c>
      <c r="B16" s="129" t="s">
        <v>257</v>
      </c>
      <c r="C16" s="54">
        <v>44806</v>
      </c>
      <c r="D16" s="55">
        <v>225</v>
      </c>
      <c r="E16" s="58" t="s">
        <v>247</v>
      </c>
      <c r="F16" s="60" t="s">
        <v>227</v>
      </c>
      <c r="G16" s="53"/>
      <c r="H16" s="64" t="s">
        <v>182</v>
      </c>
      <c r="I16" s="53"/>
      <c r="J16" s="53"/>
      <c r="K16" s="113"/>
    </row>
    <row r="17" spans="1:11" ht="15">
      <c r="A17" s="132">
        <v>44805</v>
      </c>
      <c r="B17" s="129" t="s">
        <v>256</v>
      </c>
      <c r="C17" s="54">
        <v>44809</v>
      </c>
      <c r="D17" s="55">
        <v>11578.98</v>
      </c>
      <c r="E17" s="59" t="s">
        <v>231</v>
      </c>
      <c r="F17" s="60" t="s">
        <v>226</v>
      </c>
      <c r="G17" s="53">
        <v>35239</v>
      </c>
      <c r="H17" s="66" t="s">
        <v>65</v>
      </c>
      <c r="I17" s="53"/>
      <c r="J17" s="53"/>
      <c r="K17" s="113"/>
    </row>
    <row r="18" spans="1:11" ht="15">
      <c r="A18" s="132">
        <v>44805</v>
      </c>
      <c r="B18" s="129" t="s">
        <v>256</v>
      </c>
      <c r="C18" s="54">
        <v>44809</v>
      </c>
      <c r="D18" s="55">
        <v>9077.74</v>
      </c>
      <c r="E18" s="59" t="s">
        <v>231</v>
      </c>
      <c r="F18" s="60" t="s">
        <v>226</v>
      </c>
      <c r="G18" s="53">
        <v>35241</v>
      </c>
      <c r="H18" s="66" t="s">
        <v>65</v>
      </c>
      <c r="I18" s="53"/>
      <c r="J18" s="53"/>
      <c r="K18" s="113"/>
    </row>
    <row r="19" spans="1:11" ht="15">
      <c r="A19" s="132">
        <v>44805</v>
      </c>
      <c r="B19" s="129" t="s">
        <v>256</v>
      </c>
      <c r="C19" s="54">
        <v>44809</v>
      </c>
      <c r="D19" s="55">
        <v>330.16</v>
      </c>
      <c r="E19" s="59" t="s">
        <v>231</v>
      </c>
      <c r="F19" s="60" t="s">
        <v>226</v>
      </c>
      <c r="G19" s="53"/>
      <c r="H19" s="66" t="s">
        <v>65</v>
      </c>
      <c r="I19" s="53"/>
      <c r="J19" s="53"/>
      <c r="K19" s="113"/>
    </row>
    <row r="20" spans="1:11" ht="15">
      <c r="A20" s="132">
        <v>44805</v>
      </c>
      <c r="B20" s="129" t="s">
        <v>256</v>
      </c>
      <c r="C20" s="54">
        <v>44809</v>
      </c>
      <c r="D20" s="55">
        <v>1023.49</v>
      </c>
      <c r="E20" s="59" t="s">
        <v>231</v>
      </c>
      <c r="F20" s="60" t="s">
        <v>226</v>
      </c>
      <c r="G20" s="53"/>
      <c r="H20" s="66" t="s">
        <v>65</v>
      </c>
      <c r="I20" s="53"/>
      <c r="J20" s="53"/>
      <c r="K20" s="113"/>
    </row>
    <row r="21" spans="1:11" ht="15">
      <c r="A21" s="132">
        <v>44805</v>
      </c>
      <c r="B21" s="129" t="s">
        <v>257</v>
      </c>
      <c r="C21" s="54">
        <v>44809</v>
      </c>
      <c r="D21" s="55">
        <v>31.6</v>
      </c>
      <c r="E21" s="60" t="s">
        <v>43</v>
      </c>
      <c r="F21" s="56"/>
      <c r="G21" s="63"/>
      <c r="H21" s="64" t="s">
        <v>41</v>
      </c>
      <c r="I21" s="60" t="s">
        <v>37</v>
      </c>
      <c r="J21" s="56" t="s">
        <v>13</v>
      </c>
      <c r="K21" s="60" t="s">
        <v>103</v>
      </c>
    </row>
    <row r="22" spans="1:11" ht="15">
      <c r="A22" s="132">
        <v>44805</v>
      </c>
      <c r="B22" s="129" t="s">
        <v>256</v>
      </c>
      <c r="C22" s="54">
        <v>44810</v>
      </c>
      <c r="D22" s="55">
        <v>4877.49</v>
      </c>
      <c r="E22" s="60" t="s">
        <v>261</v>
      </c>
      <c r="F22" s="56"/>
      <c r="G22" s="63"/>
      <c r="H22" s="66" t="s">
        <v>40</v>
      </c>
      <c r="I22" s="60" t="s">
        <v>127</v>
      </c>
      <c r="J22" s="56" t="s">
        <v>13</v>
      </c>
      <c r="K22" s="60" t="s">
        <v>104</v>
      </c>
    </row>
    <row r="23" spans="1:11" ht="15">
      <c r="A23" s="132">
        <v>44805</v>
      </c>
      <c r="B23" s="129" t="s">
        <v>257</v>
      </c>
      <c r="C23" s="54">
        <v>44810</v>
      </c>
      <c r="D23" s="55">
        <v>7164</v>
      </c>
      <c r="E23" s="60" t="s">
        <v>47</v>
      </c>
      <c r="F23" s="60" t="s">
        <v>221</v>
      </c>
      <c r="G23" s="53">
        <v>1959966</v>
      </c>
      <c r="H23" s="66" t="s">
        <v>51</v>
      </c>
      <c r="I23" s="60" t="s">
        <v>52</v>
      </c>
      <c r="J23" s="56" t="s">
        <v>13</v>
      </c>
      <c r="K23" s="116" t="s">
        <v>16</v>
      </c>
    </row>
    <row r="24" spans="1:11" ht="15">
      <c r="A24" s="132">
        <v>44805</v>
      </c>
      <c r="B24" s="129" t="s">
        <v>257</v>
      </c>
      <c r="C24" s="54">
        <v>44810</v>
      </c>
      <c r="D24" s="55">
        <v>325</v>
      </c>
      <c r="E24" s="60" t="s">
        <v>53</v>
      </c>
      <c r="F24" s="56"/>
      <c r="G24" s="63"/>
      <c r="H24" s="64" t="s">
        <v>22</v>
      </c>
      <c r="I24" s="60" t="s">
        <v>54</v>
      </c>
      <c r="J24" s="56" t="s">
        <v>13</v>
      </c>
      <c r="K24" s="120" t="s">
        <v>22</v>
      </c>
    </row>
    <row r="25" spans="1:11" ht="15">
      <c r="A25" s="132">
        <v>44805</v>
      </c>
      <c r="B25" s="129" t="s">
        <v>257</v>
      </c>
      <c r="C25" s="54">
        <v>44810</v>
      </c>
      <c r="D25" s="55">
        <v>1086.92</v>
      </c>
      <c r="E25" s="58" t="s">
        <v>255</v>
      </c>
      <c r="F25" s="55"/>
      <c r="G25" s="53"/>
      <c r="H25" s="64" t="s">
        <v>165</v>
      </c>
      <c r="I25" s="60" t="s">
        <v>34</v>
      </c>
      <c r="J25" s="56" t="s">
        <v>13</v>
      </c>
      <c r="K25" s="116" t="s">
        <v>14</v>
      </c>
    </row>
    <row r="26" spans="1:11" ht="15">
      <c r="A26" s="132">
        <v>44805</v>
      </c>
      <c r="B26" s="129" t="s">
        <v>257</v>
      </c>
      <c r="C26" s="54">
        <v>44810</v>
      </c>
      <c r="D26" s="55">
        <v>3400.39</v>
      </c>
      <c r="E26" s="60" t="s">
        <v>254</v>
      </c>
      <c r="F26" s="60" t="s">
        <v>220</v>
      </c>
      <c r="G26" s="53"/>
      <c r="H26" s="64" t="s">
        <v>165</v>
      </c>
      <c r="I26" s="60" t="s">
        <v>34</v>
      </c>
      <c r="J26" s="56" t="s">
        <v>13</v>
      </c>
      <c r="K26" s="116" t="s">
        <v>14</v>
      </c>
    </row>
    <row r="27" spans="1:11" ht="15">
      <c r="A27" s="132">
        <v>44805</v>
      </c>
      <c r="B27" s="129" t="s">
        <v>257</v>
      </c>
      <c r="C27" s="54">
        <v>44810</v>
      </c>
      <c r="D27" s="55">
        <v>1.27</v>
      </c>
      <c r="E27" s="60" t="s">
        <v>43</v>
      </c>
      <c r="F27" s="56"/>
      <c r="G27" s="63"/>
      <c r="H27" s="64" t="s">
        <v>41</v>
      </c>
      <c r="I27" s="60" t="s">
        <v>37</v>
      </c>
      <c r="J27" s="56" t="s">
        <v>13</v>
      </c>
      <c r="K27" s="60" t="s">
        <v>103</v>
      </c>
    </row>
    <row r="28" spans="1:11" ht="15">
      <c r="A28" s="132">
        <v>44805</v>
      </c>
      <c r="B28" s="129" t="s">
        <v>257</v>
      </c>
      <c r="C28" s="54">
        <v>44817</v>
      </c>
      <c r="D28" s="55">
        <v>1.27</v>
      </c>
      <c r="E28" s="60" t="s">
        <v>43</v>
      </c>
      <c r="F28" s="56"/>
      <c r="G28" s="63"/>
      <c r="H28" s="64" t="s">
        <v>41</v>
      </c>
      <c r="I28" s="60" t="s">
        <v>37</v>
      </c>
      <c r="J28" s="56" t="s">
        <v>13</v>
      </c>
      <c r="K28" s="60" t="s">
        <v>103</v>
      </c>
    </row>
    <row r="29" spans="1:11" ht="15">
      <c r="A29" s="132">
        <v>44805</v>
      </c>
      <c r="B29" s="129" t="s">
        <v>257</v>
      </c>
      <c r="C29" s="54">
        <v>44818</v>
      </c>
      <c r="D29" s="55">
        <v>1.27</v>
      </c>
      <c r="E29" s="60" t="s">
        <v>43</v>
      </c>
      <c r="F29" s="56"/>
      <c r="G29" s="63"/>
      <c r="H29" s="64" t="s">
        <v>41</v>
      </c>
      <c r="I29" s="60" t="s">
        <v>37</v>
      </c>
      <c r="J29" s="56" t="s">
        <v>13</v>
      </c>
      <c r="K29" s="60" t="s">
        <v>103</v>
      </c>
    </row>
    <row r="30" spans="1:11" ht="15">
      <c r="A30" s="132">
        <v>44805</v>
      </c>
      <c r="B30" s="129" t="s">
        <v>257</v>
      </c>
      <c r="C30" s="54">
        <v>44819</v>
      </c>
      <c r="D30" s="55">
        <v>2.77</v>
      </c>
      <c r="E30" s="60" t="s">
        <v>43</v>
      </c>
      <c r="F30" s="56"/>
      <c r="G30" s="63"/>
      <c r="H30" s="64" t="s">
        <v>41</v>
      </c>
      <c r="I30" s="60" t="s">
        <v>37</v>
      </c>
      <c r="J30" s="56" t="s">
        <v>13</v>
      </c>
      <c r="K30" s="60" t="s">
        <v>103</v>
      </c>
    </row>
    <row r="31" spans="1:11" ht="15">
      <c r="A31" s="132">
        <v>44805</v>
      </c>
      <c r="B31" s="129" t="s">
        <v>257</v>
      </c>
      <c r="C31" s="54">
        <v>44819</v>
      </c>
      <c r="D31" s="55">
        <v>1.27</v>
      </c>
      <c r="E31" s="60" t="s">
        <v>43</v>
      </c>
      <c r="F31" s="56"/>
      <c r="G31" s="63"/>
      <c r="H31" s="64" t="s">
        <v>41</v>
      </c>
      <c r="I31" s="60" t="s">
        <v>37</v>
      </c>
      <c r="J31" s="56" t="s">
        <v>13</v>
      </c>
      <c r="K31" s="60" t="s">
        <v>103</v>
      </c>
    </row>
    <row r="32" spans="1:11" ht="15">
      <c r="A32" s="132">
        <v>44805</v>
      </c>
      <c r="B32" s="129" t="s">
        <v>257</v>
      </c>
      <c r="C32" s="54">
        <v>44820</v>
      </c>
      <c r="D32" s="55">
        <v>2.77</v>
      </c>
      <c r="E32" s="60" t="s">
        <v>43</v>
      </c>
      <c r="F32" s="56"/>
      <c r="G32" s="63"/>
      <c r="H32" s="64" t="s">
        <v>41</v>
      </c>
      <c r="I32" s="60" t="s">
        <v>37</v>
      </c>
      <c r="J32" s="56" t="s">
        <v>13</v>
      </c>
      <c r="K32" s="60" t="s">
        <v>103</v>
      </c>
    </row>
    <row r="33" spans="1:11" ht="15">
      <c r="A33" s="132">
        <v>44805</v>
      </c>
      <c r="B33" s="129" t="s">
        <v>256</v>
      </c>
      <c r="C33" s="54">
        <v>44823</v>
      </c>
      <c r="D33" s="55">
        <v>10095.07</v>
      </c>
      <c r="E33" s="67" t="s">
        <v>172</v>
      </c>
      <c r="F33" s="56"/>
      <c r="G33" s="68"/>
      <c r="H33" s="66" t="s">
        <v>77</v>
      </c>
      <c r="I33" s="60" t="s">
        <v>19</v>
      </c>
      <c r="J33" s="56" t="s">
        <v>13</v>
      </c>
      <c r="K33" s="56" t="s">
        <v>14</v>
      </c>
    </row>
    <row r="34" spans="1:11" ht="15">
      <c r="A34" s="132">
        <v>44805</v>
      </c>
      <c r="B34" s="129" t="s">
        <v>256</v>
      </c>
      <c r="C34" s="54">
        <v>44823</v>
      </c>
      <c r="D34" s="55">
        <v>44.98</v>
      </c>
      <c r="E34" s="67" t="s">
        <v>172</v>
      </c>
      <c r="F34" s="56"/>
      <c r="G34" s="68"/>
      <c r="H34" s="66" t="s">
        <v>77</v>
      </c>
      <c r="I34" s="60" t="s">
        <v>19</v>
      </c>
      <c r="J34" s="56" t="s">
        <v>13</v>
      </c>
      <c r="K34" s="56" t="s">
        <v>14</v>
      </c>
    </row>
    <row r="35" spans="1:11" ht="15">
      <c r="A35" s="132">
        <v>44805</v>
      </c>
      <c r="B35" s="129" t="s">
        <v>256</v>
      </c>
      <c r="C35" s="54">
        <v>44823</v>
      </c>
      <c r="D35" s="55">
        <v>10125.24</v>
      </c>
      <c r="E35" s="60" t="s">
        <v>85</v>
      </c>
      <c r="F35" s="56"/>
      <c r="G35" s="63"/>
      <c r="H35" s="66" t="s">
        <v>77</v>
      </c>
      <c r="I35" s="60" t="s">
        <v>0</v>
      </c>
      <c r="J35" s="56" t="s">
        <v>13</v>
      </c>
      <c r="K35" s="60" t="s">
        <v>14</v>
      </c>
    </row>
    <row r="36" spans="1:11" ht="15">
      <c r="A36" s="132">
        <v>44805</v>
      </c>
      <c r="B36" s="129" t="s">
        <v>256</v>
      </c>
      <c r="C36" s="54">
        <v>44827</v>
      </c>
      <c r="D36" s="55">
        <v>17615.16</v>
      </c>
      <c r="E36" s="70" t="s">
        <v>203</v>
      </c>
      <c r="F36" s="70" t="s">
        <v>205</v>
      </c>
      <c r="G36" s="121"/>
      <c r="H36" s="122" t="s">
        <v>204</v>
      </c>
      <c r="I36" s="70" t="s">
        <v>34</v>
      </c>
      <c r="J36" s="70" t="s">
        <v>13</v>
      </c>
      <c r="K36" s="123" t="s">
        <v>15</v>
      </c>
    </row>
    <row r="37" spans="1:11" ht="15.75" customHeight="1">
      <c r="A37" s="132">
        <v>44805</v>
      </c>
      <c r="B37" s="129" t="s">
        <v>256</v>
      </c>
      <c r="C37" s="54">
        <v>44827</v>
      </c>
      <c r="D37" s="55">
        <v>14750.34</v>
      </c>
      <c r="E37" s="60" t="s">
        <v>78</v>
      </c>
      <c r="F37" s="56"/>
      <c r="G37" s="63"/>
      <c r="H37" s="64" t="s">
        <v>79</v>
      </c>
      <c r="I37" s="60" t="s">
        <v>19</v>
      </c>
      <c r="J37" s="69" t="s">
        <v>13</v>
      </c>
      <c r="K37" s="56" t="s">
        <v>15</v>
      </c>
    </row>
    <row r="38" spans="1:11" ht="18" customHeight="1">
      <c r="A38" s="132">
        <v>44805</v>
      </c>
      <c r="B38" s="129" t="s">
        <v>256</v>
      </c>
      <c r="C38" s="54">
        <v>44827</v>
      </c>
      <c r="D38" s="55">
        <v>17615.16</v>
      </c>
      <c r="E38" s="60" t="s">
        <v>80</v>
      </c>
      <c r="F38" s="56"/>
      <c r="G38" s="63" t="s">
        <v>12</v>
      </c>
      <c r="H38" s="64" t="s">
        <v>81</v>
      </c>
      <c r="I38" s="60" t="s">
        <v>19</v>
      </c>
      <c r="J38" s="69" t="s">
        <v>13</v>
      </c>
      <c r="K38" s="60" t="s">
        <v>15</v>
      </c>
    </row>
    <row r="39" spans="1:11" ht="15">
      <c r="A39" s="132">
        <v>44805</v>
      </c>
      <c r="B39" s="129" t="s">
        <v>257</v>
      </c>
      <c r="C39" s="54">
        <v>44827</v>
      </c>
      <c r="D39" s="55">
        <v>10.45</v>
      </c>
      <c r="E39" s="60" t="s">
        <v>43</v>
      </c>
      <c r="F39" s="56"/>
      <c r="G39" s="63"/>
      <c r="H39" s="64" t="s">
        <v>41</v>
      </c>
      <c r="I39" s="60" t="s">
        <v>37</v>
      </c>
      <c r="J39" s="56" t="s">
        <v>13</v>
      </c>
      <c r="K39" s="60" t="s">
        <v>103</v>
      </c>
    </row>
    <row r="40" spans="1:11" ht="15">
      <c r="A40" s="132">
        <v>44805</v>
      </c>
      <c r="B40" s="129" t="s">
        <v>257</v>
      </c>
      <c r="C40" s="54">
        <v>44834</v>
      </c>
      <c r="D40" s="55">
        <v>3500</v>
      </c>
      <c r="E40" s="70" t="s">
        <v>212</v>
      </c>
      <c r="F40" s="56" t="s">
        <v>211</v>
      </c>
      <c r="G40" s="56">
        <v>814</v>
      </c>
      <c r="H40" s="64" t="s">
        <v>213</v>
      </c>
      <c r="I40" s="60" t="s">
        <v>34</v>
      </c>
      <c r="J40" s="56" t="s">
        <v>13</v>
      </c>
      <c r="K40" s="60" t="s">
        <v>128</v>
      </c>
    </row>
    <row r="41" spans="1:11" ht="15">
      <c r="A41" s="132">
        <v>44805</v>
      </c>
      <c r="B41" s="129" t="s">
        <v>257</v>
      </c>
      <c r="C41" s="54">
        <v>44812</v>
      </c>
      <c r="D41" s="55">
        <v>3000</v>
      </c>
      <c r="E41" s="60" t="s">
        <v>73</v>
      </c>
      <c r="F41" s="56"/>
      <c r="G41" s="63"/>
      <c r="H41" s="64" t="s">
        <v>41</v>
      </c>
      <c r="I41" s="60" t="s">
        <v>37</v>
      </c>
      <c r="J41" s="56" t="s">
        <v>13</v>
      </c>
      <c r="K41" s="60" t="s">
        <v>103</v>
      </c>
    </row>
    <row r="42" spans="1:11" ht="15">
      <c r="A42" s="132">
        <v>44805</v>
      </c>
      <c r="B42" s="129" t="s">
        <v>257</v>
      </c>
      <c r="C42" s="54">
        <v>44812</v>
      </c>
      <c r="D42" s="55">
        <v>613.83</v>
      </c>
      <c r="E42" s="60" t="s">
        <v>234</v>
      </c>
      <c r="F42" s="56"/>
      <c r="G42" s="63"/>
      <c r="H42" s="64" t="s">
        <v>41</v>
      </c>
      <c r="I42" s="60" t="s">
        <v>37</v>
      </c>
      <c r="J42" s="56" t="s">
        <v>13</v>
      </c>
      <c r="K42" s="60" t="s">
        <v>103</v>
      </c>
    </row>
    <row r="43" spans="1:11" ht="15">
      <c r="A43" s="134">
        <v>44805</v>
      </c>
      <c r="B43" s="135" t="s">
        <v>257</v>
      </c>
      <c r="C43" s="136">
        <v>44834</v>
      </c>
      <c r="D43" s="137">
        <v>39</v>
      </c>
      <c r="E43" s="60" t="s">
        <v>43</v>
      </c>
      <c r="F43" s="56"/>
      <c r="G43" s="63"/>
      <c r="H43" s="64" t="s">
        <v>41</v>
      </c>
      <c r="I43" s="60" t="s">
        <v>37</v>
      </c>
      <c r="J43" s="56" t="s">
        <v>13</v>
      </c>
      <c r="K43" s="60" t="s">
        <v>103</v>
      </c>
    </row>
    <row r="44" ht="14.25">
      <c r="B44" s="50"/>
    </row>
    <row r="45" ht="14.25">
      <c r="B45" s="50"/>
    </row>
    <row r="46" ht="14.25">
      <c r="B46" s="50"/>
    </row>
    <row r="47" ht="14.25">
      <c r="B47" s="50"/>
    </row>
    <row r="48" ht="14.25">
      <c r="B48" s="50"/>
    </row>
    <row r="49" ht="14.25">
      <c r="B49" s="50"/>
    </row>
    <row r="50" ht="14.25">
      <c r="B50" s="50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 topLeftCell="D1">
      <selection activeCell="E6" sqref="E6:K6"/>
    </sheetView>
  </sheetViews>
  <sheetFormatPr defaultColWidth="9.00390625" defaultRowHeight="14.25"/>
  <cols>
    <col min="2" max="2" width="18.25390625" style="0" customWidth="1"/>
    <col min="3" max="3" width="10.50390625" style="0" customWidth="1"/>
    <col min="4" max="4" width="12.125" style="81" customWidth="1"/>
    <col min="5" max="5" width="53.125" style="0" customWidth="1"/>
    <col min="6" max="6" width="20.125" style="0" customWidth="1"/>
    <col min="7" max="7" width="10.50390625" style="0" customWidth="1"/>
    <col min="8" max="8" width="22.375" style="0" customWidth="1"/>
    <col min="9" max="9" width="10.50390625" style="0" customWidth="1"/>
    <col min="10" max="10" width="12.75390625" style="0" customWidth="1"/>
    <col min="11" max="11" width="11.875" style="0" customWidth="1"/>
  </cols>
  <sheetData>
    <row r="1" spans="1:25" ht="15.95" customHeight="1">
      <c r="A1" s="73"/>
      <c r="B1" s="74"/>
      <c r="C1" s="74"/>
      <c r="D1" s="38"/>
      <c r="E1" s="75"/>
      <c r="F1" s="76"/>
      <c r="G1" s="76"/>
      <c r="H1" s="76"/>
      <c r="I1" s="76"/>
      <c r="J1" s="76"/>
      <c r="K1" s="76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.95" customHeight="1">
      <c r="A2" s="39" t="s">
        <v>248</v>
      </c>
      <c r="B2" s="74"/>
      <c r="C2" s="74"/>
      <c r="D2" s="38"/>
      <c r="E2" s="39"/>
      <c r="F2" s="76"/>
      <c r="G2" s="76"/>
      <c r="H2" s="76"/>
      <c r="I2" s="76"/>
      <c r="J2" s="76"/>
      <c r="K2" s="76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.95" customHeight="1">
      <c r="A3" s="37"/>
      <c r="B3" s="74"/>
      <c r="C3" s="74"/>
      <c r="D3" s="38"/>
      <c r="E3" s="37"/>
      <c r="F3" s="76"/>
      <c r="G3" s="76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5.95" customHeight="1">
      <c r="A4" s="37" t="s">
        <v>249</v>
      </c>
      <c r="B4" s="74"/>
      <c r="C4" s="74"/>
      <c r="D4" s="83">
        <f>SUM(D6:D30)</f>
        <v>169661.19000000003</v>
      </c>
      <c r="E4" s="37"/>
      <c r="F4" s="76"/>
      <c r="G4" s="76"/>
      <c r="H4" s="50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5.95" customHeight="1">
      <c r="A5" s="77" t="s">
        <v>2</v>
      </c>
      <c r="B5" s="78" t="s">
        <v>3</v>
      </c>
      <c r="C5" s="78" t="s">
        <v>4</v>
      </c>
      <c r="D5" s="84" t="s">
        <v>28</v>
      </c>
      <c r="E5" s="79" t="s">
        <v>5</v>
      </c>
      <c r="F5" s="80" t="s">
        <v>6</v>
      </c>
      <c r="G5" s="80" t="s">
        <v>7</v>
      </c>
      <c r="H5" s="80" t="s">
        <v>8</v>
      </c>
      <c r="I5" s="80" t="s">
        <v>9</v>
      </c>
      <c r="J5" s="80" t="s">
        <v>10</v>
      </c>
      <c r="K5" s="80" t="s">
        <v>11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11" ht="15">
      <c r="A6" s="53"/>
      <c r="B6" s="53"/>
      <c r="C6" s="54">
        <v>44774</v>
      </c>
      <c r="D6" s="55">
        <v>86581.64</v>
      </c>
      <c r="E6" s="86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</row>
    <row r="7" spans="1:11" ht="15">
      <c r="A7" s="53"/>
      <c r="B7" s="53"/>
      <c r="C7" s="54">
        <v>44775</v>
      </c>
      <c r="D7" s="55">
        <v>485</v>
      </c>
      <c r="E7" s="85" t="s">
        <v>244</v>
      </c>
      <c r="F7" s="58"/>
      <c r="G7" s="57"/>
      <c r="H7" s="57" t="s">
        <v>237</v>
      </c>
      <c r="I7" s="57" t="s">
        <v>34</v>
      </c>
      <c r="J7" s="69" t="s">
        <v>13</v>
      </c>
      <c r="K7" s="57" t="s">
        <v>15</v>
      </c>
    </row>
    <row r="8" spans="1:11" ht="15">
      <c r="A8" s="53"/>
      <c r="B8" s="53"/>
      <c r="C8" s="54">
        <v>44776</v>
      </c>
      <c r="D8" s="55">
        <v>31.6</v>
      </c>
      <c r="E8" s="87" t="s">
        <v>43</v>
      </c>
      <c r="F8" s="56"/>
      <c r="G8" s="63"/>
      <c r="H8" s="64" t="s">
        <v>41</v>
      </c>
      <c r="I8" s="60" t="s">
        <v>37</v>
      </c>
      <c r="J8" s="56" t="s">
        <v>13</v>
      </c>
      <c r="K8" s="60" t="s">
        <v>103</v>
      </c>
    </row>
    <row r="9" spans="1:11" ht="18.75" customHeight="1">
      <c r="A9" s="53"/>
      <c r="B9" s="53"/>
      <c r="C9" s="54">
        <v>44777</v>
      </c>
      <c r="D9" s="55">
        <v>2458.78</v>
      </c>
      <c r="E9" s="88" t="s">
        <v>229</v>
      </c>
      <c r="F9" s="57"/>
      <c r="G9" s="57"/>
      <c r="H9" s="35" t="s">
        <v>165</v>
      </c>
      <c r="I9" s="32" t="s">
        <v>34</v>
      </c>
      <c r="J9" s="14" t="s">
        <v>13</v>
      </c>
      <c r="K9" s="32" t="s">
        <v>14</v>
      </c>
    </row>
    <row r="10" spans="1:11" ht="15">
      <c r="A10" s="53"/>
      <c r="B10" s="53"/>
      <c r="C10" s="54">
        <v>44777</v>
      </c>
      <c r="D10" s="55">
        <v>1.27</v>
      </c>
      <c r="E10" s="87" t="s">
        <v>43</v>
      </c>
      <c r="F10" s="56"/>
      <c r="G10" s="63"/>
      <c r="H10" s="64" t="s">
        <v>41</v>
      </c>
      <c r="I10" s="60" t="s">
        <v>37</v>
      </c>
      <c r="J10" s="56" t="s">
        <v>13</v>
      </c>
      <c r="K10" s="60" t="s">
        <v>103</v>
      </c>
    </row>
    <row r="11" spans="1:11" ht="15">
      <c r="A11" s="53"/>
      <c r="B11" s="53"/>
      <c r="C11" s="54">
        <v>44778</v>
      </c>
      <c r="D11" s="55">
        <v>7164</v>
      </c>
      <c r="E11" s="87" t="s">
        <v>47</v>
      </c>
      <c r="F11" s="60" t="s">
        <v>221</v>
      </c>
      <c r="G11" s="72" t="s">
        <v>245</v>
      </c>
      <c r="H11" s="34" t="s">
        <v>65</v>
      </c>
      <c r="I11" s="32" t="s">
        <v>19</v>
      </c>
      <c r="J11" s="14" t="s">
        <v>13</v>
      </c>
      <c r="K11" s="14" t="s">
        <v>17</v>
      </c>
    </row>
    <row r="12" spans="1:11" ht="15">
      <c r="A12" s="53"/>
      <c r="B12" s="53"/>
      <c r="C12" s="54">
        <v>44778</v>
      </c>
      <c r="D12" s="55">
        <v>1217.46</v>
      </c>
      <c r="E12" s="87" t="s">
        <v>72</v>
      </c>
      <c r="F12" s="57"/>
      <c r="G12" s="57"/>
      <c r="H12" s="34" t="s">
        <v>65</v>
      </c>
      <c r="I12" s="32" t="s">
        <v>19</v>
      </c>
      <c r="J12" s="14" t="s">
        <v>13</v>
      </c>
      <c r="K12" s="32" t="s">
        <v>104</v>
      </c>
    </row>
    <row r="13" spans="1:11" ht="15">
      <c r="A13" s="53"/>
      <c r="B13" s="53"/>
      <c r="C13" s="54">
        <v>44778</v>
      </c>
      <c r="D13" s="55">
        <v>392.73</v>
      </c>
      <c r="E13" s="87" t="s">
        <v>70</v>
      </c>
      <c r="F13" s="60" t="s">
        <v>226</v>
      </c>
      <c r="G13" s="72" t="s">
        <v>242</v>
      </c>
      <c r="H13" s="34" t="s">
        <v>65</v>
      </c>
      <c r="I13" s="32" t="s">
        <v>35</v>
      </c>
      <c r="J13" s="14" t="s">
        <v>13</v>
      </c>
      <c r="K13" s="32" t="s">
        <v>16</v>
      </c>
    </row>
    <row r="14" spans="1:11" ht="15">
      <c r="A14" s="53"/>
      <c r="B14" s="53"/>
      <c r="C14" s="54">
        <v>44778</v>
      </c>
      <c r="D14" s="55">
        <v>13773.57</v>
      </c>
      <c r="E14" s="89" t="s">
        <v>231</v>
      </c>
      <c r="F14" s="60" t="s">
        <v>226</v>
      </c>
      <c r="G14" s="72" t="s">
        <v>243</v>
      </c>
      <c r="H14" s="34" t="s">
        <v>65</v>
      </c>
      <c r="I14" s="32" t="s">
        <v>35</v>
      </c>
      <c r="J14" s="14" t="s">
        <v>13</v>
      </c>
      <c r="K14" s="32" t="s">
        <v>16</v>
      </c>
    </row>
    <row r="15" spans="1:11" ht="15">
      <c r="A15" s="53"/>
      <c r="B15" s="53"/>
      <c r="C15" s="54">
        <v>44778</v>
      </c>
      <c r="D15" s="55">
        <v>10798.25</v>
      </c>
      <c r="E15" s="89" t="s">
        <v>231</v>
      </c>
      <c r="F15" s="60" t="s">
        <v>73</v>
      </c>
      <c r="G15" s="56"/>
      <c r="H15" s="63"/>
      <c r="I15" s="64" t="s">
        <v>41</v>
      </c>
      <c r="J15" s="60" t="s">
        <v>37</v>
      </c>
      <c r="K15" s="56" t="s">
        <v>13</v>
      </c>
    </row>
    <row r="16" spans="1:11" ht="15">
      <c r="A16" s="53"/>
      <c r="B16" s="53"/>
      <c r="C16" s="54">
        <v>44778</v>
      </c>
      <c r="D16" s="55">
        <v>4894.13</v>
      </c>
      <c r="E16" s="87" t="s">
        <v>235</v>
      </c>
      <c r="F16" s="56"/>
      <c r="G16" s="63"/>
      <c r="H16" s="66" t="s">
        <v>40</v>
      </c>
      <c r="I16" s="60" t="s">
        <v>127</v>
      </c>
      <c r="J16" s="56" t="s">
        <v>13</v>
      </c>
      <c r="K16" s="60" t="s">
        <v>104</v>
      </c>
    </row>
    <row r="17" spans="1:11" ht="15">
      <c r="A17" s="53"/>
      <c r="B17" s="53"/>
      <c r="C17" s="54">
        <v>44778</v>
      </c>
      <c r="D17" s="55">
        <v>3000</v>
      </c>
      <c r="E17" s="87" t="s">
        <v>73</v>
      </c>
      <c r="F17" s="56"/>
      <c r="G17" s="63"/>
      <c r="H17" s="64" t="s">
        <v>41</v>
      </c>
      <c r="I17" s="60" t="s">
        <v>37</v>
      </c>
      <c r="J17" s="56" t="s">
        <v>13</v>
      </c>
      <c r="K17" s="60" t="s">
        <v>103</v>
      </c>
    </row>
    <row r="18" spans="1:11" ht="15">
      <c r="A18" s="53"/>
      <c r="B18" s="53"/>
      <c r="C18" s="54">
        <v>44778</v>
      </c>
      <c r="D18" s="55">
        <v>613.41</v>
      </c>
      <c r="E18" s="87" t="s">
        <v>234</v>
      </c>
      <c r="F18" s="56"/>
      <c r="G18" s="63"/>
      <c r="H18" s="64" t="s">
        <v>41</v>
      </c>
      <c r="I18" s="60" t="s">
        <v>37</v>
      </c>
      <c r="J18" s="56" t="s">
        <v>13</v>
      </c>
      <c r="K18" s="60" t="s">
        <v>103</v>
      </c>
    </row>
    <row r="19" spans="1:11" ht="15">
      <c r="A19" s="53"/>
      <c r="B19" s="53"/>
      <c r="C19" s="54">
        <v>44782</v>
      </c>
      <c r="D19" s="55">
        <v>1.27</v>
      </c>
      <c r="E19" s="87" t="s">
        <v>43</v>
      </c>
      <c r="F19" s="56"/>
      <c r="G19" s="63"/>
      <c r="H19" s="64" t="s">
        <v>41</v>
      </c>
      <c r="I19" s="60" t="s">
        <v>37</v>
      </c>
      <c r="J19" s="56" t="s">
        <v>13</v>
      </c>
      <c r="K19" s="60" t="s">
        <v>103</v>
      </c>
    </row>
    <row r="20" spans="1:11" ht="15">
      <c r="A20" s="53"/>
      <c r="B20" s="53"/>
      <c r="C20" s="54">
        <v>44783</v>
      </c>
      <c r="D20" s="55">
        <v>51.68</v>
      </c>
      <c r="E20" s="85" t="s">
        <v>246</v>
      </c>
      <c r="F20" s="60" t="s">
        <v>43</v>
      </c>
      <c r="G20" s="56"/>
      <c r="H20" s="34" t="s">
        <v>55</v>
      </c>
      <c r="I20" s="32" t="s">
        <v>34</v>
      </c>
      <c r="J20" s="14" t="s">
        <v>13</v>
      </c>
      <c r="K20" s="32" t="s">
        <v>128</v>
      </c>
    </row>
    <row r="21" spans="1:11" ht="15">
      <c r="A21" s="53"/>
      <c r="B21" s="53"/>
      <c r="C21" s="54">
        <v>44783</v>
      </c>
      <c r="D21" s="55">
        <v>2.51</v>
      </c>
      <c r="E21" s="87" t="s">
        <v>43</v>
      </c>
      <c r="F21" s="56"/>
      <c r="G21" s="63"/>
      <c r="H21" s="64" t="s">
        <v>41</v>
      </c>
      <c r="I21" s="60" t="s">
        <v>37</v>
      </c>
      <c r="J21" s="56" t="s">
        <v>13</v>
      </c>
      <c r="K21" s="60" t="s">
        <v>103</v>
      </c>
    </row>
    <row r="22" spans="1:11" ht="15">
      <c r="A22" s="53"/>
      <c r="B22" s="53"/>
      <c r="C22" s="54">
        <v>44788</v>
      </c>
      <c r="D22" s="55">
        <v>1.27</v>
      </c>
      <c r="E22" s="87" t="s">
        <v>43</v>
      </c>
      <c r="F22" s="56"/>
      <c r="G22" s="63"/>
      <c r="H22" s="64" t="s">
        <v>41</v>
      </c>
      <c r="I22" s="60" t="s">
        <v>37</v>
      </c>
      <c r="J22" s="56" t="s">
        <v>13</v>
      </c>
      <c r="K22" s="60" t="s">
        <v>103</v>
      </c>
    </row>
    <row r="23" spans="1:11" ht="15">
      <c r="A23" s="53"/>
      <c r="B23" s="53"/>
      <c r="C23" s="54">
        <v>44789</v>
      </c>
      <c r="D23" s="55">
        <v>2.51</v>
      </c>
      <c r="E23" s="87" t="s">
        <v>43</v>
      </c>
      <c r="F23" s="56"/>
      <c r="G23" s="63"/>
      <c r="H23" s="64" t="s">
        <v>41</v>
      </c>
      <c r="I23" s="60" t="s">
        <v>37</v>
      </c>
      <c r="J23" s="56" t="s">
        <v>13</v>
      </c>
      <c r="K23" s="60" t="s">
        <v>103</v>
      </c>
    </row>
    <row r="24" spans="1:11" ht="15">
      <c r="A24" s="53"/>
      <c r="B24" s="53"/>
      <c r="C24" s="54">
        <v>44791</v>
      </c>
      <c r="D24" s="55">
        <v>10534.09</v>
      </c>
      <c r="E24" s="90" t="s">
        <v>172</v>
      </c>
      <c r="F24" s="56"/>
      <c r="G24" s="68"/>
      <c r="H24" s="66" t="s">
        <v>77</v>
      </c>
      <c r="I24" s="60" t="s">
        <v>19</v>
      </c>
      <c r="J24" s="56" t="s">
        <v>13</v>
      </c>
      <c r="K24" s="56" t="s">
        <v>14</v>
      </c>
    </row>
    <row r="25" spans="1:11" ht="17.25" customHeight="1">
      <c r="A25" s="53"/>
      <c r="B25" s="53"/>
      <c r="C25" s="54">
        <v>44791</v>
      </c>
      <c r="D25" s="55">
        <v>10383.23</v>
      </c>
      <c r="E25" s="87" t="s">
        <v>174</v>
      </c>
      <c r="F25" s="56"/>
      <c r="G25" s="63"/>
      <c r="H25" s="66" t="s">
        <v>77</v>
      </c>
      <c r="I25" s="60" t="s">
        <v>0</v>
      </c>
      <c r="J25" s="56" t="s">
        <v>13</v>
      </c>
      <c r="K25" s="60" t="s">
        <v>14</v>
      </c>
    </row>
    <row r="26" spans="1:11" ht="19.5" customHeight="1">
      <c r="A26" s="53"/>
      <c r="B26" s="53"/>
      <c r="C26" s="54">
        <v>44798</v>
      </c>
      <c r="D26" s="55">
        <v>1918.32</v>
      </c>
      <c r="E26" s="87" t="s">
        <v>78</v>
      </c>
      <c r="F26" s="56"/>
      <c r="G26" s="63"/>
      <c r="H26" s="64" t="s">
        <v>79</v>
      </c>
      <c r="I26" s="60" t="s">
        <v>19</v>
      </c>
      <c r="J26" s="69" t="s">
        <v>13</v>
      </c>
      <c r="K26" s="56" t="s">
        <v>15</v>
      </c>
    </row>
    <row r="27" spans="1:11" ht="18" customHeight="1">
      <c r="A27" s="53"/>
      <c r="B27" s="53"/>
      <c r="C27" s="54">
        <v>44798</v>
      </c>
      <c r="D27" s="55">
        <v>11805.02</v>
      </c>
      <c r="E27" s="87" t="s">
        <v>80</v>
      </c>
      <c r="F27" s="56"/>
      <c r="G27" s="63" t="s">
        <v>12</v>
      </c>
      <c r="H27" s="64" t="s">
        <v>81</v>
      </c>
      <c r="I27" s="60" t="s">
        <v>19</v>
      </c>
      <c r="J27" s="69" t="s">
        <v>13</v>
      </c>
      <c r="K27" s="60" t="s">
        <v>15</v>
      </c>
    </row>
    <row r="28" spans="1:11" ht="20.25" customHeight="1">
      <c r="A28" s="53"/>
      <c r="B28" s="53"/>
      <c r="C28" s="54">
        <v>44798</v>
      </c>
      <c r="D28" s="55">
        <v>10.45</v>
      </c>
      <c r="E28" s="87" t="s">
        <v>43</v>
      </c>
      <c r="F28" s="56"/>
      <c r="G28" s="63"/>
      <c r="H28" s="64" t="s">
        <v>41</v>
      </c>
      <c r="I28" s="60" t="s">
        <v>37</v>
      </c>
      <c r="J28" s="56" t="s">
        <v>13</v>
      </c>
      <c r="K28" s="60" t="s">
        <v>103</v>
      </c>
    </row>
    <row r="29" spans="1:11" ht="16.5" customHeight="1">
      <c r="A29" s="53"/>
      <c r="B29" s="53"/>
      <c r="C29" s="54">
        <v>44803</v>
      </c>
      <c r="D29" s="55">
        <v>3500</v>
      </c>
      <c r="E29" s="91" t="s">
        <v>212</v>
      </c>
      <c r="F29" s="56" t="s">
        <v>211</v>
      </c>
      <c r="G29" s="56">
        <v>814</v>
      </c>
      <c r="H29" s="64" t="s">
        <v>213</v>
      </c>
      <c r="I29" s="60" t="s">
        <v>34</v>
      </c>
      <c r="J29" s="56" t="s">
        <v>13</v>
      </c>
      <c r="K29" s="60" t="s">
        <v>128</v>
      </c>
    </row>
    <row r="30" spans="1:11" ht="15">
      <c r="A30" s="53"/>
      <c r="B30" s="53"/>
      <c r="C30" s="54">
        <v>44804</v>
      </c>
      <c r="D30" s="55">
        <v>39</v>
      </c>
      <c r="E30" s="87" t="s">
        <v>43</v>
      </c>
      <c r="F30" s="56"/>
      <c r="G30" s="63"/>
      <c r="H30" s="64" t="s">
        <v>41</v>
      </c>
      <c r="I30" s="60" t="s">
        <v>37</v>
      </c>
      <c r="J30" s="56" t="s">
        <v>13</v>
      </c>
      <c r="K30" s="60" t="s">
        <v>103</v>
      </c>
    </row>
    <row r="31" spans="2:5" ht="15">
      <c r="B31" s="92"/>
      <c r="C31" s="92"/>
      <c r="D31" s="92"/>
      <c r="E31" s="82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 topLeftCell="A13">
      <selection activeCell="E12" sqref="E12:K12"/>
    </sheetView>
  </sheetViews>
  <sheetFormatPr defaultColWidth="9.00390625" defaultRowHeight="14.25"/>
  <cols>
    <col min="1" max="1" width="22.875" style="0" customWidth="1"/>
    <col min="2" max="2" width="19.375" style="0" customWidth="1"/>
    <col min="3" max="3" width="10.50390625" style="0" customWidth="1"/>
    <col min="4" max="4" width="13.375" style="0" customWidth="1"/>
    <col min="5" max="5" width="83.00390625" style="0" customWidth="1"/>
    <col min="6" max="6" width="16.125" style="50" customWidth="1"/>
    <col min="7" max="7" width="10.50390625" style="50" customWidth="1"/>
    <col min="8" max="8" width="31.00390625" style="50" customWidth="1"/>
    <col min="9" max="9" width="10.50390625" style="50" customWidth="1"/>
    <col min="10" max="10" width="12.50390625" style="50" customWidth="1"/>
    <col min="11" max="11" width="9.00390625" style="50" customWidth="1"/>
  </cols>
  <sheetData>
    <row r="1" spans="1:26" ht="15.95" customHeight="1">
      <c r="A1" s="1"/>
      <c r="B1" s="23"/>
      <c r="C1" s="23"/>
      <c r="D1" s="23"/>
      <c r="E1" s="12"/>
      <c r="F1" s="49"/>
      <c r="G1" s="49"/>
      <c r="H1" s="49"/>
      <c r="I1" s="49"/>
      <c r="J1" s="49"/>
      <c r="K1" s="49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39" t="s">
        <v>240</v>
      </c>
      <c r="B2" s="23"/>
      <c r="C2" s="23"/>
      <c r="D2" s="23"/>
      <c r="E2" s="39"/>
      <c r="F2" s="49"/>
      <c r="G2" s="49"/>
      <c r="H2" s="49"/>
      <c r="I2" s="49"/>
      <c r="J2" s="49"/>
      <c r="K2" s="4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95" customHeight="1">
      <c r="A3" s="22"/>
      <c r="B3" s="23"/>
      <c r="C3" s="23"/>
      <c r="D3" s="23"/>
      <c r="E3" s="22"/>
      <c r="F3" s="49"/>
      <c r="G3" s="49"/>
      <c r="H3" s="49"/>
      <c r="I3" s="49"/>
      <c r="J3" s="49"/>
      <c r="K3" s="49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95" customHeight="1">
      <c r="A4" s="37" t="s">
        <v>239</v>
      </c>
      <c r="B4" s="23"/>
      <c r="C4" s="23"/>
      <c r="D4" s="2">
        <f>SUM(D6:D32)</f>
        <v>176529.07</v>
      </c>
      <c r="E4" s="37"/>
      <c r="F4" s="49"/>
      <c r="G4" s="49"/>
      <c r="I4" s="49"/>
      <c r="J4" s="49"/>
      <c r="K4" s="4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95" customHeight="1">
      <c r="A5" s="3" t="s">
        <v>2</v>
      </c>
      <c r="B5" s="4" t="s">
        <v>3</v>
      </c>
      <c r="C5" s="4" t="s">
        <v>4</v>
      </c>
      <c r="D5" s="30" t="s">
        <v>28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11" ht="15">
      <c r="A6" s="40">
        <v>44743</v>
      </c>
      <c r="B6" s="72" t="s">
        <v>188</v>
      </c>
      <c r="C6" s="54">
        <v>44743</v>
      </c>
      <c r="D6" s="55">
        <v>88329.73</v>
      </c>
      <c r="E6" s="14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</row>
    <row r="7" spans="1:11" ht="15">
      <c r="A7" s="40">
        <v>44743</v>
      </c>
      <c r="B7" s="72" t="s">
        <v>241</v>
      </c>
      <c r="C7" s="54">
        <v>44747</v>
      </c>
      <c r="D7" s="55">
        <v>1800.33</v>
      </c>
      <c r="E7" s="58" t="s">
        <v>229</v>
      </c>
      <c r="F7" s="57"/>
      <c r="G7" s="57"/>
      <c r="H7" s="35" t="s">
        <v>165</v>
      </c>
      <c r="I7" s="32" t="s">
        <v>34</v>
      </c>
      <c r="J7" s="14" t="s">
        <v>13</v>
      </c>
      <c r="K7" s="32" t="s">
        <v>14</v>
      </c>
    </row>
    <row r="8" spans="1:11" ht="15">
      <c r="A8" s="40">
        <v>44743</v>
      </c>
      <c r="B8" s="72" t="s">
        <v>241</v>
      </c>
      <c r="C8" s="54">
        <v>44747</v>
      </c>
      <c r="D8" s="55">
        <v>13773.57</v>
      </c>
      <c r="E8" s="59" t="s">
        <v>231</v>
      </c>
      <c r="F8" s="60" t="s">
        <v>226</v>
      </c>
      <c r="G8" s="57">
        <v>33808</v>
      </c>
      <c r="H8" s="34" t="s">
        <v>65</v>
      </c>
      <c r="I8" s="32" t="s">
        <v>35</v>
      </c>
      <c r="J8" s="14" t="s">
        <v>13</v>
      </c>
      <c r="K8" s="32" t="s">
        <v>16</v>
      </c>
    </row>
    <row r="9" spans="1:11" ht="15">
      <c r="A9" s="40">
        <v>44743</v>
      </c>
      <c r="B9" s="72" t="s">
        <v>241</v>
      </c>
      <c r="C9" s="54">
        <v>44747</v>
      </c>
      <c r="D9" s="55">
        <v>10798.25</v>
      </c>
      <c r="E9" s="59" t="s">
        <v>231</v>
      </c>
      <c r="F9" s="60" t="s">
        <v>226</v>
      </c>
      <c r="G9" s="61" t="s">
        <v>230</v>
      </c>
      <c r="H9" s="34" t="s">
        <v>65</v>
      </c>
      <c r="I9" s="32" t="s">
        <v>35</v>
      </c>
      <c r="J9" s="14" t="s">
        <v>13</v>
      </c>
      <c r="K9" s="32" t="s">
        <v>16</v>
      </c>
    </row>
    <row r="10" spans="1:11" ht="15">
      <c r="A10" s="40">
        <v>44743</v>
      </c>
      <c r="B10" s="72" t="s">
        <v>241</v>
      </c>
      <c r="C10" s="54">
        <v>44747</v>
      </c>
      <c r="D10" s="55">
        <v>392.73</v>
      </c>
      <c r="E10" s="60" t="s">
        <v>70</v>
      </c>
      <c r="F10" s="57"/>
      <c r="G10" s="57"/>
      <c r="H10" s="34" t="s">
        <v>65</v>
      </c>
      <c r="I10" s="32" t="s">
        <v>19</v>
      </c>
      <c r="J10" s="14" t="s">
        <v>13</v>
      </c>
      <c r="K10" s="32" t="s">
        <v>104</v>
      </c>
    </row>
    <row r="11" spans="1:11" ht="15">
      <c r="A11" s="40">
        <v>44743</v>
      </c>
      <c r="B11" s="72" t="s">
        <v>241</v>
      </c>
      <c r="C11" s="54">
        <v>44747</v>
      </c>
      <c r="D11" s="55">
        <v>1217.46</v>
      </c>
      <c r="E11" s="60" t="s">
        <v>72</v>
      </c>
      <c r="F11" s="57"/>
      <c r="G11" s="57"/>
      <c r="H11" s="34" t="s">
        <v>65</v>
      </c>
      <c r="I11" s="32" t="s">
        <v>19</v>
      </c>
      <c r="J11" s="14" t="s">
        <v>13</v>
      </c>
      <c r="K11" s="14" t="s">
        <v>17</v>
      </c>
    </row>
    <row r="12" spans="1:11" ht="13.5" customHeight="1">
      <c r="A12" s="40">
        <v>44743</v>
      </c>
      <c r="B12" s="72" t="s">
        <v>241</v>
      </c>
      <c r="C12" s="54">
        <v>44747</v>
      </c>
      <c r="D12" s="55">
        <v>1206.54</v>
      </c>
      <c r="E12" s="59" t="s">
        <v>232</v>
      </c>
      <c r="F12" s="57"/>
      <c r="G12" s="57"/>
      <c r="H12" s="33" t="s">
        <v>39</v>
      </c>
      <c r="I12" s="32" t="s">
        <v>35</v>
      </c>
      <c r="J12" s="14" t="s">
        <v>13</v>
      </c>
      <c r="K12" s="32" t="s">
        <v>139</v>
      </c>
    </row>
    <row r="13" spans="1:11" ht="15">
      <c r="A13" s="40">
        <v>44743</v>
      </c>
      <c r="B13" s="72" t="s">
        <v>241</v>
      </c>
      <c r="C13" s="54">
        <v>44747</v>
      </c>
      <c r="D13" s="55">
        <v>31.6</v>
      </c>
      <c r="E13" s="62" t="s">
        <v>41</v>
      </c>
      <c r="F13" s="56"/>
      <c r="G13" s="63"/>
      <c r="H13" s="64" t="s">
        <v>41</v>
      </c>
      <c r="I13" s="60" t="s">
        <v>37</v>
      </c>
      <c r="J13" s="56" t="s">
        <v>13</v>
      </c>
      <c r="K13" s="60" t="s">
        <v>103</v>
      </c>
    </row>
    <row r="14" spans="1:11" ht="15">
      <c r="A14" s="40">
        <v>44743</v>
      </c>
      <c r="B14" s="72" t="s">
        <v>241</v>
      </c>
      <c r="C14" s="54">
        <v>44747</v>
      </c>
      <c r="D14" s="55">
        <v>1.27</v>
      </c>
      <c r="E14" s="62" t="s">
        <v>41</v>
      </c>
      <c r="F14" s="56"/>
      <c r="G14" s="63"/>
      <c r="H14" s="64" t="s">
        <v>41</v>
      </c>
      <c r="I14" s="60" t="s">
        <v>37</v>
      </c>
      <c r="J14" s="56" t="s">
        <v>13</v>
      </c>
      <c r="K14" s="60" t="s">
        <v>103</v>
      </c>
    </row>
    <row r="15" spans="1:11" ht="15">
      <c r="A15" s="40">
        <v>44743</v>
      </c>
      <c r="B15" s="72" t="s">
        <v>241</v>
      </c>
      <c r="C15" s="54">
        <v>44748</v>
      </c>
      <c r="D15" s="55">
        <v>7164</v>
      </c>
      <c r="E15" s="60" t="s">
        <v>47</v>
      </c>
      <c r="F15" s="60" t="s">
        <v>221</v>
      </c>
      <c r="G15" s="65" t="s">
        <v>233</v>
      </c>
      <c r="H15" s="57"/>
      <c r="I15" s="57"/>
      <c r="J15" s="57"/>
      <c r="K15" s="57"/>
    </row>
    <row r="16" spans="1:11" ht="15">
      <c r="A16" s="40">
        <v>44743</v>
      </c>
      <c r="B16" s="72" t="s">
        <v>188</v>
      </c>
      <c r="C16" s="54">
        <v>44748</v>
      </c>
      <c r="D16" s="55">
        <v>4960.72</v>
      </c>
      <c r="E16" s="60" t="s">
        <v>235</v>
      </c>
      <c r="F16" s="56"/>
      <c r="G16" s="63"/>
      <c r="H16" s="66" t="s">
        <v>40</v>
      </c>
      <c r="I16" s="60" t="s">
        <v>127</v>
      </c>
      <c r="J16" s="56" t="s">
        <v>13</v>
      </c>
      <c r="K16" s="60" t="s">
        <v>104</v>
      </c>
    </row>
    <row r="17" spans="1:11" ht="15">
      <c r="A17" s="40">
        <v>44743</v>
      </c>
      <c r="B17" s="72" t="s">
        <v>241</v>
      </c>
      <c r="C17" s="54">
        <v>44749</v>
      </c>
      <c r="D17" s="55">
        <v>3000</v>
      </c>
      <c r="E17" s="60" t="s">
        <v>73</v>
      </c>
      <c r="F17" s="56"/>
      <c r="G17" s="63"/>
      <c r="H17" s="64" t="s">
        <v>41</v>
      </c>
      <c r="I17" s="60" t="s">
        <v>37</v>
      </c>
      <c r="J17" s="56" t="s">
        <v>13</v>
      </c>
      <c r="K17" s="60" t="s">
        <v>103</v>
      </c>
    </row>
    <row r="18" spans="1:11" ht="15">
      <c r="A18" s="40">
        <v>44743</v>
      </c>
      <c r="B18" s="72" t="s">
        <v>241</v>
      </c>
      <c r="C18" s="54">
        <v>44749</v>
      </c>
      <c r="D18" s="55">
        <v>613.94</v>
      </c>
      <c r="E18" s="60" t="s">
        <v>234</v>
      </c>
      <c r="F18" s="56"/>
      <c r="G18" s="63"/>
      <c r="H18" s="64" t="s">
        <v>41</v>
      </c>
      <c r="I18" s="60" t="s">
        <v>37</v>
      </c>
      <c r="J18" s="56" t="s">
        <v>13</v>
      </c>
      <c r="K18" s="60" t="s">
        <v>103</v>
      </c>
    </row>
    <row r="19" spans="1:11" ht="15">
      <c r="A19" s="40">
        <v>44743</v>
      </c>
      <c r="B19" s="72" t="s">
        <v>241</v>
      </c>
      <c r="C19" s="54">
        <v>44753</v>
      </c>
      <c r="D19" s="55">
        <v>1.27</v>
      </c>
      <c r="E19" s="60" t="s">
        <v>43</v>
      </c>
      <c r="F19" s="56"/>
      <c r="G19" s="63"/>
      <c r="H19" s="64" t="s">
        <v>41</v>
      </c>
      <c r="I19" s="60" t="s">
        <v>37</v>
      </c>
      <c r="J19" s="56" t="s">
        <v>13</v>
      </c>
      <c r="K19" s="60" t="s">
        <v>103</v>
      </c>
    </row>
    <row r="20" spans="1:11" ht="15">
      <c r="A20" s="40">
        <v>44743</v>
      </c>
      <c r="B20" s="72" t="s">
        <v>241</v>
      </c>
      <c r="C20" s="54">
        <v>44756</v>
      </c>
      <c r="D20" s="55">
        <v>1.27</v>
      </c>
      <c r="E20" s="60" t="s">
        <v>43</v>
      </c>
      <c r="F20" s="56"/>
      <c r="G20" s="63"/>
      <c r="H20" s="64" t="s">
        <v>41</v>
      </c>
      <c r="I20" s="60" t="s">
        <v>37</v>
      </c>
      <c r="J20" s="56" t="s">
        <v>13</v>
      </c>
      <c r="K20" s="60" t="s">
        <v>103</v>
      </c>
    </row>
    <row r="21" spans="1:11" ht="15">
      <c r="A21" s="40">
        <v>44743</v>
      </c>
      <c r="B21" s="72" t="s">
        <v>241</v>
      </c>
      <c r="C21" s="54">
        <v>44757</v>
      </c>
      <c r="D21" s="55">
        <v>2.51</v>
      </c>
      <c r="E21" s="60" t="s">
        <v>43</v>
      </c>
      <c r="F21" s="56"/>
      <c r="G21" s="63"/>
      <c r="H21" s="64" t="s">
        <v>41</v>
      </c>
      <c r="I21" s="60" t="s">
        <v>37</v>
      </c>
      <c r="J21" s="56" t="s">
        <v>13</v>
      </c>
      <c r="K21" s="60" t="s">
        <v>103</v>
      </c>
    </row>
    <row r="22" spans="1:11" ht="15">
      <c r="A22" s="40">
        <v>44743</v>
      </c>
      <c r="B22" s="72" t="s">
        <v>241</v>
      </c>
      <c r="C22" s="54">
        <v>44757</v>
      </c>
      <c r="D22" s="55">
        <v>3.74</v>
      </c>
      <c r="E22" s="60" t="s">
        <v>43</v>
      </c>
      <c r="F22" s="56"/>
      <c r="G22" s="63"/>
      <c r="H22" s="64" t="s">
        <v>41</v>
      </c>
      <c r="I22" s="60" t="s">
        <v>37</v>
      </c>
      <c r="J22" s="56" t="s">
        <v>13</v>
      </c>
      <c r="K22" s="60" t="s">
        <v>103</v>
      </c>
    </row>
    <row r="23" spans="1:11" ht="15">
      <c r="A23" s="40">
        <v>44743</v>
      </c>
      <c r="B23" s="72" t="s">
        <v>241</v>
      </c>
      <c r="C23" s="54">
        <v>44760</v>
      </c>
      <c r="D23" s="55">
        <v>1.27</v>
      </c>
      <c r="E23" s="60" t="s">
        <v>43</v>
      </c>
      <c r="F23" s="56"/>
      <c r="G23" s="63"/>
      <c r="H23" s="64" t="s">
        <v>41</v>
      </c>
      <c r="I23" s="60" t="s">
        <v>37</v>
      </c>
      <c r="J23" s="56" t="s">
        <v>13</v>
      </c>
      <c r="K23" s="60" t="s">
        <v>103</v>
      </c>
    </row>
    <row r="24" spans="1:11" ht="15">
      <c r="A24" s="40">
        <v>44743</v>
      </c>
      <c r="B24" s="72" t="s">
        <v>188</v>
      </c>
      <c r="C24" s="54">
        <v>44762</v>
      </c>
      <c r="D24" s="55">
        <v>10548.48</v>
      </c>
      <c r="E24" s="67" t="s">
        <v>172</v>
      </c>
      <c r="F24" s="56"/>
      <c r="G24" s="68"/>
      <c r="H24" s="66" t="s">
        <v>77</v>
      </c>
      <c r="I24" s="60" t="s">
        <v>19</v>
      </c>
      <c r="J24" s="56" t="s">
        <v>13</v>
      </c>
      <c r="K24" s="56" t="s">
        <v>14</v>
      </c>
    </row>
    <row r="25" spans="1:11" ht="15">
      <c r="A25" s="40">
        <v>44743</v>
      </c>
      <c r="B25" s="72" t="s">
        <v>188</v>
      </c>
      <c r="C25" s="54">
        <v>44762</v>
      </c>
      <c r="D25" s="55">
        <v>395.48</v>
      </c>
      <c r="E25" s="67" t="s">
        <v>172</v>
      </c>
      <c r="F25" s="56"/>
      <c r="G25" s="68"/>
      <c r="H25" s="66" t="s">
        <v>77</v>
      </c>
      <c r="I25" s="60" t="s">
        <v>19</v>
      </c>
      <c r="J25" s="56" t="s">
        <v>13</v>
      </c>
      <c r="K25" s="56" t="s">
        <v>14</v>
      </c>
    </row>
    <row r="26" spans="1:11" ht="15">
      <c r="A26" s="40">
        <v>44743</v>
      </c>
      <c r="B26" s="72" t="s">
        <v>188</v>
      </c>
      <c r="C26" s="54">
        <v>44762</v>
      </c>
      <c r="D26" s="55">
        <v>10186.41</v>
      </c>
      <c r="E26" s="60" t="s">
        <v>174</v>
      </c>
      <c r="F26" s="56"/>
      <c r="G26" s="63"/>
      <c r="H26" s="66" t="s">
        <v>77</v>
      </c>
      <c r="I26" s="60" t="s">
        <v>0</v>
      </c>
      <c r="J26" s="56" t="s">
        <v>13</v>
      </c>
      <c r="K26" s="60" t="s">
        <v>14</v>
      </c>
    </row>
    <row r="27" spans="1:11" ht="15">
      <c r="A27" s="40">
        <v>44743</v>
      </c>
      <c r="B27" s="72" t="s">
        <v>241</v>
      </c>
      <c r="C27" s="54">
        <v>44762</v>
      </c>
      <c r="D27" s="55">
        <v>10.45</v>
      </c>
      <c r="E27" s="60" t="s">
        <v>43</v>
      </c>
      <c r="F27" s="56"/>
      <c r="G27" s="63"/>
      <c r="H27" s="64" t="s">
        <v>41</v>
      </c>
      <c r="I27" s="60" t="s">
        <v>37</v>
      </c>
      <c r="J27" s="56" t="s">
        <v>13</v>
      </c>
      <c r="K27" s="60" t="s">
        <v>103</v>
      </c>
    </row>
    <row r="28" spans="1:11" ht="17.25" customHeight="1">
      <c r="A28" s="40">
        <v>44743</v>
      </c>
      <c r="B28" s="72" t="s">
        <v>188</v>
      </c>
      <c r="C28" s="54">
        <v>44764</v>
      </c>
      <c r="D28" s="55">
        <v>2532.77</v>
      </c>
      <c r="E28" s="60" t="s">
        <v>78</v>
      </c>
      <c r="F28" s="56"/>
      <c r="G28" s="63"/>
      <c r="H28" s="64" t="s">
        <v>79</v>
      </c>
      <c r="I28" s="60" t="s">
        <v>19</v>
      </c>
      <c r="J28" s="69" t="s">
        <v>13</v>
      </c>
      <c r="K28" s="56" t="s">
        <v>15</v>
      </c>
    </row>
    <row r="29" spans="1:11" ht="18" customHeight="1">
      <c r="A29" s="40">
        <v>44743</v>
      </c>
      <c r="B29" s="72" t="s">
        <v>188</v>
      </c>
      <c r="C29" s="54">
        <v>44768</v>
      </c>
      <c r="D29" s="55">
        <v>15586.28</v>
      </c>
      <c r="E29" s="60" t="s">
        <v>80</v>
      </c>
      <c r="F29" s="56"/>
      <c r="G29" s="63" t="s">
        <v>12</v>
      </c>
      <c r="H29" s="64" t="s">
        <v>81</v>
      </c>
      <c r="I29" s="60" t="s">
        <v>19</v>
      </c>
      <c r="J29" s="69" t="s">
        <v>13</v>
      </c>
      <c r="K29" s="60" t="s">
        <v>15</v>
      </c>
    </row>
    <row r="30" spans="1:11" ht="15">
      <c r="A30" s="40">
        <v>44743</v>
      </c>
      <c r="B30" s="72" t="s">
        <v>241</v>
      </c>
      <c r="C30" s="54">
        <v>44770</v>
      </c>
      <c r="D30" s="55">
        <v>430</v>
      </c>
      <c r="E30" s="58" t="s">
        <v>236</v>
      </c>
      <c r="F30" s="57"/>
      <c r="G30" s="57"/>
      <c r="H30" s="57" t="s">
        <v>237</v>
      </c>
      <c r="I30" s="57" t="s">
        <v>34</v>
      </c>
      <c r="J30" s="69" t="s">
        <v>13</v>
      </c>
      <c r="K30" s="57" t="s">
        <v>15</v>
      </c>
    </row>
    <row r="31" spans="1:11" ht="15">
      <c r="A31" s="40">
        <v>44743</v>
      </c>
      <c r="B31" s="72" t="s">
        <v>241</v>
      </c>
      <c r="C31" s="54">
        <v>44771</v>
      </c>
      <c r="D31" s="55">
        <v>3500</v>
      </c>
      <c r="E31" s="70" t="s">
        <v>212</v>
      </c>
      <c r="F31" s="56" t="s">
        <v>211</v>
      </c>
      <c r="G31" s="71" t="s">
        <v>238</v>
      </c>
      <c r="H31" s="64" t="s">
        <v>213</v>
      </c>
      <c r="I31" s="60" t="s">
        <v>34</v>
      </c>
      <c r="J31" s="56" t="s">
        <v>13</v>
      </c>
      <c r="K31" s="60" t="s">
        <v>128</v>
      </c>
    </row>
    <row r="32" spans="1:11" ht="15">
      <c r="A32" s="40">
        <v>44743</v>
      </c>
      <c r="B32" s="72" t="s">
        <v>241</v>
      </c>
      <c r="C32" s="54">
        <v>44771</v>
      </c>
      <c r="D32" s="55">
        <v>39</v>
      </c>
      <c r="E32" s="60" t="s">
        <v>43</v>
      </c>
      <c r="F32" s="56"/>
      <c r="G32" s="63"/>
      <c r="H32" s="64" t="s">
        <v>41</v>
      </c>
      <c r="I32" s="60" t="s">
        <v>37</v>
      </c>
      <c r="J32" s="56" t="s">
        <v>13</v>
      </c>
      <c r="K32" s="60" t="s">
        <v>103</v>
      </c>
    </row>
    <row r="33" spans="1:9" ht="15">
      <c r="A33" s="51"/>
      <c r="B33" s="51"/>
      <c r="C33" s="51"/>
      <c r="D33" s="51"/>
      <c r="E33" s="51"/>
      <c r="F33" s="52"/>
      <c r="G33" s="52"/>
      <c r="H33" s="52"/>
      <c r="I33" s="52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workbookViewId="0" topLeftCell="A26">
      <selection activeCell="E29" sqref="E29:K29"/>
    </sheetView>
  </sheetViews>
  <sheetFormatPr defaultColWidth="12.625" defaultRowHeight="14.25"/>
  <cols>
    <col min="5" max="5" width="46.125" style="0" customWidth="1"/>
    <col min="6" max="6" width="21.00390625" style="0" customWidth="1"/>
    <col min="7" max="7" width="18.75390625" style="0" customWidth="1"/>
    <col min="8" max="8" width="60.25390625" style="0" customWidth="1"/>
    <col min="10" max="10" width="22.375" style="0" customWidth="1"/>
  </cols>
  <sheetData>
    <row r="1" spans="1:26" ht="15.95" customHeight="1">
      <c r="A1" s="1"/>
      <c r="B1" s="23"/>
      <c r="C1" s="23"/>
      <c r="D1" s="23"/>
      <c r="E1" s="12"/>
      <c r="F1" s="27"/>
      <c r="G1" s="24"/>
      <c r="H1" s="2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39" t="s">
        <v>185</v>
      </c>
      <c r="B2" s="23"/>
      <c r="C2" s="23"/>
      <c r="D2" s="23"/>
      <c r="E2" s="39"/>
      <c r="F2" s="23"/>
      <c r="G2" s="23"/>
      <c r="H2" s="2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95" customHeight="1">
      <c r="A3" s="22"/>
      <c r="B3" s="23"/>
      <c r="C3" s="23"/>
      <c r="D3" s="23"/>
      <c r="E3" s="22"/>
      <c r="F3" s="23"/>
      <c r="G3" s="23"/>
      <c r="H3" s="2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95" customHeight="1">
      <c r="A4" s="37" t="s">
        <v>186</v>
      </c>
      <c r="B4" s="23"/>
      <c r="C4" s="23"/>
      <c r="D4" s="2">
        <f>SUM(D6:D52)</f>
        <v>193078.91000000003</v>
      </c>
      <c r="E4" s="37"/>
      <c r="F4" s="23"/>
      <c r="G4" s="2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95" customHeight="1">
      <c r="A5" s="3" t="s">
        <v>2</v>
      </c>
      <c r="B5" s="4" t="s">
        <v>3</v>
      </c>
      <c r="C5" s="4" t="s">
        <v>4</v>
      </c>
      <c r="D5" s="30" t="s">
        <v>28</v>
      </c>
      <c r="E5" s="5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95" customHeight="1">
      <c r="A6" s="40">
        <v>44713</v>
      </c>
      <c r="B6" s="29" t="s">
        <v>158</v>
      </c>
      <c r="C6" s="29" t="s">
        <v>187</v>
      </c>
      <c r="D6" s="31">
        <v>88381.44</v>
      </c>
      <c r="E6" s="14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95" customHeight="1">
      <c r="A7" s="40">
        <v>44713</v>
      </c>
      <c r="B7" s="29" t="s">
        <v>188</v>
      </c>
      <c r="C7" s="29" t="s">
        <v>189</v>
      </c>
      <c r="D7" s="31">
        <v>115</v>
      </c>
      <c r="E7" s="32" t="s">
        <v>181</v>
      </c>
      <c r="F7" s="32" t="s">
        <v>216</v>
      </c>
      <c r="G7" s="15"/>
      <c r="H7" s="35" t="s">
        <v>182</v>
      </c>
      <c r="I7" s="32" t="s">
        <v>34</v>
      </c>
      <c r="J7" s="14" t="s">
        <v>13</v>
      </c>
      <c r="K7" s="32" t="s">
        <v>128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95" customHeight="1">
      <c r="A8" s="40">
        <v>44713</v>
      </c>
      <c r="B8" s="29" t="s">
        <v>188</v>
      </c>
      <c r="C8" s="29" t="s">
        <v>189</v>
      </c>
      <c r="D8" s="31">
        <v>31.6</v>
      </c>
      <c r="E8" s="32" t="s">
        <v>43</v>
      </c>
      <c r="F8" s="14"/>
      <c r="G8" s="15"/>
      <c r="H8" s="35" t="s">
        <v>41</v>
      </c>
      <c r="I8" s="32" t="s">
        <v>37</v>
      </c>
      <c r="J8" s="14" t="s">
        <v>13</v>
      </c>
      <c r="K8" s="32" t="s">
        <v>103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95" customHeight="1">
      <c r="A9" s="40">
        <v>44713</v>
      </c>
      <c r="B9" s="29" t="s">
        <v>158</v>
      </c>
      <c r="C9" s="29" t="s">
        <v>190</v>
      </c>
      <c r="D9" s="31">
        <v>13773.57</v>
      </c>
      <c r="E9" s="32" t="s">
        <v>66</v>
      </c>
      <c r="F9" s="32" t="s">
        <v>226</v>
      </c>
      <c r="G9" s="29" t="s">
        <v>191</v>
      </c>
      <c r="H9" s="34" t="s">
        <v>65</v>
      </c>
      <c r="I9" s="32" t="s">
        <v>35</v>
      </c>
      <c r="J9" s="14" t="s">
        <v>13</v>
      </c>
      <c r="K9" s="32" t="s">
        <v>16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95" customHeight="1">
      <c r="A10" s="40">
        <v>44713</v>
      </c>
      <c r="B10" s="29" t="s">
        <v>158</v>
      </c>
      <c r="C10" s="29" t="s">
        <v>190</v>
      </c>
      <c r="D10" s="31">
        <v>10798.25</v>
      </c>
      <c r="E10" s="32" t="s">
        <v>66</v>
      </c>
      <c r="F10" s="32" t="s">
        <v>226</v>
      </c>
      <c r="G10" s="29" t="s">
        <v>192</v>
      </c>
      <c r="H10" s="34" t="s">
        <v>65</v>
      </c>
      <c r="I10" s="32" t="s">
        <v>35</v>
      </c>
      <c r="J10" s="14" t="s">
        <v>13</v>
      </c>
      <c r="K10" s="32" t="s">
        <v>16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95" customHeight="1">
      <c r="A11" s="40">
        <v>44713</v>
      </c>
      <c r="B11" s="29" t="s">
        <v>188</v>
      </c>
      <c r="C11" s="29" t="s">
        <v>190</v>
      </c>
      <c r="D11" s="31">
        <v>392.73</v>
      </c>
      <c r="E11" s="32" t="s">
        <v>70</v>
      </c>
      <c r="F11" s="14"/>
      <c r="G11" s="15"/>
      <c r="H11" s="34" t="s">
        <v>65</v>
      </c>
      <c r="I11" s="32" t="s">
        <v>19</v>
      </c>
      <c r="J11" s="14" t="s">
        <v>13</v>
      </c>
      <c r="K11" s="32" t="s">
        <v>104</v>
      </c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95" customHeight="1">
      <c r="A12" s="40">
        <v>44713</v>
      </c>
      <c r="B12" s="29" t="s">
        <v>188</v>
      </c>
      <c r="C12" s="29" t="s">
        <v>190</v>
      </c>
      <c r="D12" s="31">
        <v>1217.46</v>
      </c>
      <c r="E12" s="32" t="s">
        <v>72</v>
      </c>
      <c r="F12" s="14"/>
      <c r="G12" s="29"/>
      <c r="H12" s="34" t="s">
        <v>65</v>
      </c>
      <c r="I12" s="32" t="s">
        <v>19</v>
      </c>
      <c r="J12" s="14" t="s">
        <v>13</v>
      </c>
      <c r="K12" s="14" t="s">
        <v>17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95" customHeight="1">
      <c r="A13" s="40">
        <v>44713</v>
      </c>
      <c r="B13" s="29" t="s">
        <v>158</v>
      </c>
      <c r="C13" s="29" t="s">
        <v>193</v>
      </c>
      <c r="D13" s="31">
        <v>4854.96</v>
      </c>
      <c r="E13" s="32" t="s">
        <v>194</v>
      </c>
      <c r="F13" s="14"/>
      <c r="G13" s="15"/>
      <c r="H13" s="34" t="s">
        <v>40</v>
      </c>
      <c r="I13" s="32" t="s">
        <v>127</v>
      </c>
      <c r="J13" s="14" t="s">
        <v>13</v>
      </c>
      <c r="K13" s="32" t="s">
        <v>104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95" customHeight="1">
      <c r="A14" s="40">
        <v>44713</v>
      </c>
      <c r="B14" s="29" t="s">
        <v>188</v>
      </c>
      <c r="C14" s="29" t="s">
        <v>193</v>
      </c>
      <c r="D14" s="31">
        <v>3400</v>
      </c>
      <c r="E14" s="32" t="s">
        <v>73</v>
      </c>
      <c r="F14" s="14"/>
      <c r="G14" s="15"/>
      <c r="H14" s="35" t="s">
        <v>41</v>
      </c>
      <c r="I14" s="32" t="s">
        <v>37</v>
      </c>
      <c r="J14" s="14" t="s">
        <v>13</v>
      </c>
      <c r="K14" s="32" t="s">
        <v>103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95" customHeight="1">
      <c r="A15" s="40">
        <v>44713</v>
      </c>
      <c r="B15" s="29" t="s">
        <v>188</v>
      </c>
      <c r="C15" s="29" t="s">
        <v>193</v>
      </c>
      <c r="D15" s="31">
        <v>1.27</v>
      </c>
      <c r="E15" s="32" t="s">
        <v>43</v>
      </c>
      <c r="F15" s="14"/>
      <c r="G15" s="15"/>
      <c r="H15" s="35" t="s">
        <v>41</v>
      </c>
      <c r="I15" s="32" t="s">
        <v>37</v>
      </c>
      <c r="J15" s="14" t="s">
        <v>13</v>
      </c>
      <c r="K15" s="32" t="s">
        <v>103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95" customHeight="1">
      <c r="A16" s="40">
        <v>44713</v>
      </c>
      <c r="B16" s="29" t="s">
        <v>188</v>
      </c>
      <c r="C16" s="29" t="s">
        <v>195</v>
      </c>
      <c r="D16" s="31">
        <v>1.27</v>
      </c>
      <c r="E16" s="32" t="s">
        <v>43</v>
      </c>
      <c r="F16" s="14"/>
      <c r="G16" s="15"/>
      <c r="H16" s="35" t="s">
        <v>41</v>
      </c>
      <c r="I16" s="32" t="s">
        <v>37</v>
      </c>
      <c r="J16" s="14" t="s">
        <v>13</v>
      </c>
      <c r="K16" s="32" t="s">
        <v>103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95" customHeight="1">
      <c r="A17" s="40">
        <v>44713</v>
      </c>
      <c r="B17" s="29" t="s">
        <v>188</v>
      </c>
      <c r="C17" s="44" t="s">
        <v>196</v>
      </c>
      <c r="D17" s="31">
        <v>1.87</v>
      </c>
      <c r="E17" s="32" t="s">
        <v>43</v>
      </c>
      <c r="F17" s="14"/>
      <c r="G17" s="15"/>
      <c r="H17" s="35" t="s">
        <v>41</v>
      </c>
      <c r="I17" s="32" t="s">
        <v>37</v>
      </c>
      <c r="J17" s="14" t="s">
        <v>13</v>
      </c>
      <c r="K17" s="32" t="s">
        <v>103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95" customHeight="1">
      <c r="A18" s="40">
        <v>44713</v>
      </c>
      <c r="B18" s="29" t="s">
        <v>188</v>
      </c>
      <c r="C18" s="29" t="s">
        <v>199</v>
      </c>
      <c r="D18" s="31">
        <v>1.27</v>
      </c>
      <c r="E18" s="32" t="s">
        <v>43</v>
      </c>
      <c r="F18" s="14"/>
      <c r="G18" s="15"/>
      <c r="H18" s="35" t="s">
        <v>41</v>
      </c>
      <c r="I18" s="32" t="s">
        <v>37</v>
      </c>
      <c r="J18" s="14" t="s">
        <v>13</v>
      </c>
      <c r="K18" s="32" t="s">
        <v>103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95" customHeight="1">
      <c r="A19" s="40">
        <v>44713</v>
      </c>
      <c r="B19" s="29" t="s">
        <v>188</v>
      </c>
      <c r="C19" s="29" t="s">
        <v>197</v>
      </c>
      <c r="D19" s="31">
        <v>7164</v>
      </c>
      <c r="E19" s="41" t="s">
        <v>47</v>
      </c>
      <c r="F19" s="32" t="s">
        <v>221</v>
      </c>
      <c r="G19" s="29" t="s">
        <v>198</v>
      </c>
      <c r="H19" s="34" t="s">
        <v>51</v>
      </c>
      <c r="I19" s="32" t="s">
        <v>52</v>
      </c>
      <c r="J19" s="14" t="s">
        <v>13</v>
      </c>
      <c r="K19" s="32" t="s">
        <v>16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95" customHeight="1">
      <c r="A20" s="40">
        <v>44713</v>
      </c>
      <c r="B20" s="29" t="s">
        <v>188</v>
      </c>
      <c r="C20" s="29" t="s">
        <v>197</v>
      </c>
      <c r="D20" s="31">
        <v>2.51</v>
      </c>
      <c r="E20" s="32" t="s">
        <v>43</v>
      </c>
      <c r="F20" s="14"/>
      <c r="G20" s="15"/>
      <c r="H20" s="35" t="s">
        <v>41</v>
      </c>
      <c r="I20" s="32" t="s">
        <v>37</v>
      </c>
      <c r="J20" s="14" t="s">
        <v>13</v>
      </c>
      <c r="K20" s="32" t="s">
        <v>103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95" customHeight="1">
      <c r="A21" s="40">
        <v>44713</v>
      </c>
      <c r="B21" s="29" t="s">
        <v>188</v>
      </c>
      <c r="C21" s="29" t="s">
        <v>197</v>
      </c>
      <c r="D21" s="31">
        <v>1.27</v>
      </c>
      <c r="E21" s="32" t="s">
        <v>43</v>
      </c>
      <c r="F21" s="14"/>
      <c r="G21" s="15"/>
      <c r="H21" s="35" t="s">
        <v>41</v>
      </c>
      <c r="I21" s="32" t="s">
        <v>37</v>
      </c>
      <c r="J21" s="14" t="s">
        <v>13</v>
      </c>
      <c r="K21" s="32" t="s">
        <v>103</v>
      </c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95" customHeight="1">
      <c r="A22" s="40">
        <v>44713</v>
      </c>
      <c r="B22" s="29" t="s">
        <v>188</v>
      </c>
      <c r="C22" s="29" t="s">
        <v>197</v>
      </c>
      <c r="D22" s="31">
        <v>3.74</v>
      </c>
      <c r="E22" s="32" t="s">
        <v>43</v>
      </c>
      <c r="F22" s="14"/>
      <c r="G22" s="15"/>
      <c r="H22" s="35" t="s">
        <v>41</v>
      </c>
      <c r="I22" s="32" t="s">
        <v>37</v>
      </c>
      <c r="J22" s="14" t="s">
        <v>13</v>
      </c>
      <c r="K22" s="32" t="s">
        <v>103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95" customHeight="1">
      <c r="A23" s="40">
        <v>44713</v>
      </c>
      <c r="B23" s="29" t="s">
        <v>188</v>
      </c>
      <c r="C23" s="29" t="s">
        <v>200</v>
      </c>
      <c r="D23" s="31">
        <v>1.27</v>
      </c>
      <c r="E23" s="32" t="s">
        <v>43</v>
      </c>
      <c r="F23" s="14"/>
      <c r="G23" s="15"/>
      <c r="H23" s="35" t="s">
        <v>41</v>
      </c>
      <c r="I23" s="32" t="s">
        <v>37</v>
      </c>
      <c r="J23" s="14" t="s">
        <v>13</v>
      </c>
      <c r="K23" s="32" t="s">
        <v>103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95" customHeight="1">
      <c r="A24" s="40">
        <v>44713</v>
      </c>
      <c r="B24" s="29" t="s">
        <v>188</v>
      </c>
      <c r="C24" s="29" t="s">
        <v>201</v>
      </c>
      <c r="D24" s="31">
        <v>1.87</v>
      </c>
      <c r="E24" s="32" t="s">
        <v>43</v>
      </c>
      <c r="F24" s="14"/>
      <c r="G24" s="15"/>
      <c r="H24" s="35" t="s">
        <v>41</v>
      </c>
      <c r="I24" s="32" t="s">
        <v>37</v>
      </c>
      <c r="J24" s="14" t="s">
        <v>13</v>
      </c>
      <c r="K24" s="32" t="s">
        <v>103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95" customHeight="1">
      <c r="A25" s="40">
        <v>44713</v>
      </c>
      <c r="B25" s="29" t="s">
        <v>188</v>
      </c>
      <c r="C25" s="29" t="s">
        <v>201</v>
      </c>
      <c r="D25" s="31">
        <v>1.27</v>
      </c>
      <c r="E25" s="32" t="s">
        <v>43</v>
      </c>
      <c r="F25" s="14"/>
      <c r="G25" s="15"/>
      <c r="H25" s="35" t="s">
        <v>41</v>
      </c>
      <c r="I25" s="32" t="s">
        <v>37</v>
      </c>
      <c r="J25" s="14" t="s">
        <v>13</v>
      </c>
      <c r="K25" s="32" t="s">
        <v>103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95" customHeight="1">
      <c r="A26" s="40">
        <v>44713</v>
      </c>
      <c r="B26" s="29" t="s">
        <v>158</v>
      </c>
      <c r="C26" s="29" t="s">
        <v>202</v>
      </c>
      <c r="D26" s="31">
        <v>395.48</v>
      </c>
      <c r="E26" s="36" t="s">
        <v>172</v>
      </c>
      <c r="F26" s="14"/>
      <c r="G26" s="26"/>
      <c r="H26" s="34" t="s">
        <v>77</v>
      </c>
      <c r="I26" s="32" t="s">
        <v>19</v>
      </c>
      <c r="J26" s="14" t="s">
        <v>13</v>
      </c>
      <c r="K26" s="14" t="s">
        <v>14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95" customHeight="1">
      <c r="A27" s="40">
        <v>44713</v>
      </c>
      <c r="B27" s="29" t="s">
        <v>158</v>
      </c>
      <c r="C27" s="29" t="s">
        <v>202</v>
      </c>
      <c r="D27" s="31">
        <v>395.48</v>
      </c>
      <c r="E27" s="36" t="s">
        <v>172</v>
      </c>
      <c r="F27" s="14"/>
      <c r="G27" s="26"/>
      <c r="H27" s="34" t="s">
        <v>77</v>
      </c>
      <c r="I27" s="32" t="s">
        <v>19</v>
      </c>
      <c r="J27" s="14" t="s">
        <v>13</v>
      </c>
      <c r="K27" s="14" t="s">
        <v>14</v>
      </c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95" customHeight="1">
      <c r="A28" s="40">
        <v>44713</v>
      </c>
      <c r="B28" s="29" t="s">
        <v>158</v>
      </c>
      <c r="C28" s="29" t="s">
        <v>202</v>
      </c>
      <c r="D28" s="31">
        <v>10831.15</v>
      </c>
      <c r="E28" s="36" t="s">
        <v>172</v>
      </c>
      <c r="F28" s="14"/>
      <c r="G28" s="26"/>
      <c r="H28" s="34" t="s">
        <v>77</v>
      </c>
      <c r="I28" s="32" t="s">
        <v>19</v>
      </c>
      <c r="J28" s="14" t="s">
        <v>13</v>
      </c>
      <c r="K28" s="14" t="s">
        <v>14</v>
      </c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95" customHeight="1">
      <c r="A29" s="40">
        <v>44713</v>
      </c>
      <c r="B29" s="29" t="s">
        <v>188</v>
      </c>
      <c r="C29" s="29" t="s">
        <v>202</v>
      </c>
      <c r="D29" s="31">
        <v>17813.23</v>
      </c>
      <c r="E29" s="45" t="s">
        <v>203</v>
      </c>
      <c r="F29" s="45" t="s">
        <v>205</v>
      </c>
      <c r="G29" s="44"/>
      <c r="H29" s="46" t="s">
        <v>204</v>
      </c>
      <c r="I29" s="45" t="s">
        <v>34</v>
      </c>
      <c r="J29" s="45" t="s">
        <v>13</v>
      </c>
      <c r="K29" s="45" t="s">
        <v>15</v>
      </c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95" customHeight="1">
      <c r="A30" s="40">
        <v>44713</v>
      </c>
      <c r="B30" s="29" t="s">
        <v>158</v>
      </c>
      <c r="C30" s="29" t="s">
        <v>202</v>
      </c>
      <c r="D30" s="31">
        <v>10186.41</v>
      </c>
      <c r="E30" s="32" t="s">
        <v>174</v>
      </c>
      <c r="F30" s="14"/>
      <c r="G30" s="15"/>
      <c r="H30" s="34" t="s">
        <v>77</v>
      </c>
      <c r="I30" s="32" t="s">
        <v>0</v>
      </c>
      <c r="J30" s="14" t="s">
        <v>13</v>
      </c>
      <c r="K30" s="32" t="s">
        <v>14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95" customHeight="1">
      <c r="A31" s="40">
        <v>44713</v>
      </c>
      <c r="B31" s="29" t="s">
        <v>188</v>
      </c>
      <c r="C31" s="29" t="s">
        <v>202</v>
      </c>
      <c r="D31" s="31">
        <v>10.45</v>
      </c>
      <c r="E31" s="32" t="s">
        <v>149</v>
      </c>
      <c r="F31" s="14"/>
      <c r="G31" s="15"/>
      <c r="H31" s="35" t="s">
        <v>41</v>
      </c>
      <c r="I31" s="32" t="s">
        <v>37</v>
      </c>
      <c r="J31" s="14" t="s">
        <v>13</v>
      </c>
      <c r="K31" s="32" t="s">
        <v>103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95" customHeight="1">
      <c r="A32" s="40">
        <v>44713</v>
      </c>
      <c r="B32" s="29" t="s">
        <v>188</v>
      </c>
      <c r="C32" s="29" t="s">
        <v>206</v>
      </c>
      <c r="D32" s="31">
        <v>1.27</v>
      </c>
      <c r="E32" s="32" t="s">
        <v>149</v>
      </c>
      <c r="F32" s="14"/>
      <c r="G32" s="15"/>
      <c r="H32" s="35" t="s">
        <v>41</v>
      </c>
      <c r="I32" s="32" t="s">
        <v>37</v>
      </c>
      <c r="J32" s="14" t="s">
        <v>13</v>
      </c>
      <c r="K32" s="32" t="s">
        <v>103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95" customHeight="1">
      <c r="A33" s="40">
        <v>44713</v>
      </c>
      <c r="B33" s="29" t="s">
        <v>158</v>
      </c>
      <c r="C33" s="29" t="s">
        <v>207</v>
      </c>
      <c r="D33" s="31">
        <v>2020.46</v>
      </c>
      <c r="E33" s="32" t="s">
        <v>78</v>
      </c>
      <c r="F33" s="14"/>
      <c r="G33" s="15"/>
      <c r="H33" s="35" t="s">
        <v>79</v>
      </c>
      <c r="I33" s="32" t="s">
        <v>19</v>
      </c>
      <c r="J33" s="18" t="s">
        <v>13</v>
      </c>
      <c r="K33" s="14" t="s">
        <v>15</v>
      </c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95" customHeight="1">
      <c r="A34" s="40">
        <v>44713</v>
      </c>
      <c r="B34" s="29" t="s">
        <v>158</v>
      </c>
      <c r="C34" s="29" t="s">
        <v>207</v>
      </c>
      <c r="D34" s="31">
        <v>12433.61</v>
      </c>
      <c r="E34" s="32" t="s">
        <v>80</v>
      </c>
      <c r="F34" s="14"/>
      <c r="G34" s="15" t="s">
        <v>12</v>
      </c>
      <c r="H34" s="35" t="s">
        <v>81</v>
      </c>
      <c r="I34" s="32" t="s">
        <v>19</v>
      </c>
      <c r="J34" s="18" t="s">
        <v>13</v>
      </c>
      <c r="K34" s="32" t="s">
        <v>15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95" customHeight="1">
      <c r="A35" s="40">
        <v>44713</v>
      </c>
      <c r="B35" s="29" t="s">
        <v>188</v>
      </c>
      <c r="C35" s="29" t="s">
        <v>208</v>
      </c>
      <c r="D35" s="31">
        <v>781.25</v>
      </c>
      <c r="E35" s="32" t="s">
        <v>180</v>
      </c>
      <c r="F35" s="32" t="s">
        <v>216</v>
      </c>
      <c r="G35" s="15"/>
      <c r="H35" s="34" t="s">
        <v>55</v>
      </c>
      <c r="I35" s="32" t="s">
        <v>34</v>
      </c>
      <c r="J35" s="14" t="s">
        <v>13</v>
      </c>
      <c r="K35" s="32" t="s">
        <v>128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95" customHeight="1">
      <c r="A36" s="40">
        <v>44713</v>
      </c>
      <c r="B36" s="29" t="s">
        <v>188</v>
      </c>
      <c r="C36" s="29" t="s">
        <v>208</v>
      </c>
      <c r="D36" s="31">
        <v>345</v>
      </c>
      <c r="E36" s="32" t="s">
        <v>181</v>
      </c>
      <c r="F36" s="32" t="s">
        <v>216</v>
      </c>
      <c r="G36" s="15"/>
      <c r="H36" s="35" t="s">
        <v>182</v>
      </c>
      <c r="I36" s="32" t="s">
        <v>34</v>
      </c>
      <c r="J36" s="14" t="s">
        <v>13</v>
      </c>
      <c r="K36" s="32" t="s">
        <v>128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95" customHeight="1">
      <c r="A37" s="40">
        <v>44713</v>
      </c>
      <c r="B37" s="29" t="s">
        <v>188</v>
      </c>
      <c r="C37" s="29" t="s">
        <v>209</v>
      </c>
      <c r="D37" s="31">
        <v>1.87</v>
      </c>
      <c r="E37" s="32" t="s">
        <v>43</v>
      </c>
      <c r="F37" s="14"/>
      <c r="G37" s="15"/>
      <c r="H37" s="35" t="s">
        <v>41</v>
      </c>
      <c r="I37" s="32" t="s">
        <v>37</v>
      </c>
      <c r="J37" s="14" t="s">
        <v>13</v>
      </c>
      <c r="K37" s="32" t="s">
        <v>103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95" customHeight="1">
      <c r="A38" s="40">
        <v>44713</v>
      </c>
      <c r="B38" s="29" t="s">
        <v>188</v>
      </c>
      <c r="C38" s="29" t="s">
        <v>210</v>
      </c>
      <c r="D38" s="31">
        <v>1.27</v>
      </c>
      <c r="E38" s="32" t="s">
        <v>43</v>
      </c>
      <c r="F38" s="14"/>
      <c r="G38" s="15"/>
      <c r="H38" s="35" t="s">
        <v>41</v>
      </c>
      <c r="I38" s="32" t="s">
        <v>37</v>
      </c>
      <c r="J38" s="14" t="s">
        <v>13</v>
      </c>
      <c r="K38" s="32" t="s">
        <v>103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95" customHeight="1">
      <c r="A39" s="40">
        <v>44713</v>
      </c>
      <c r="B39" s="29" t="s">
        <v>188</v>
      </c>
      <c r="C39" s="29" t="s">
        <v>202</v>
      </c>
      <c r="D39" s="31">
        <v>10.45</v>
      </c>
      <c r="E39" s="32" t="s">
        <v>149</v>
      </c>
      <c r="F39" s="14"/>
      <c r="G39" s="15"/>
      <c r="H39" s="35" t="s">
        <v>41</v>
      </c>
      <c r="I39" s="32" t="s">
        <v>37</v>
      </c>
      <c r="J39" s="14" t="s">
        <v>13</v>
      </c>
      <c r="K39" s="32" t="s">
        <v>103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95" customHeight="1">
      <c r="A40" s="40">
        <v>44713</v>
      </c>
      <c r="B40" s="29" t="s">
        <v>188</v>
      </c>
      <c r="C40" s="29" t="s">
        <v>202</v>
      </c>
      <c r="D40" s="31">
        <v>10.45</v>
      </c>
      <c r="E40" s="32" t="s">
        <v>149</v>
      </c>
      <c r="F40" s="14"/>
      <c r="G40" s="15"/>
      <c r="H40" s="35" t="s">
        <v>41</v>
      </c>
      <c r="I40" s="32" t="s">
        <v>37</v>
      </c>
      <c r="J40" s="14" t="s">
        <v>13</v>
      </c>
      <c r="K40" s="32" t="s">
        <v>103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95" customHeight="1">
      <c r="A41" s="40">
        <v>44713</v>
      </c>
      <c r="B41" s="29" t="s">
        <v>188</v>
      </c>
      <c r="C41" s="29" t="s">
        <v>215</v>
      </c>
      <c r="D41" s="31">
        <v>3500</v>
      </c>
      <c r="E41" s="45" t="s">
        <v>212</v>
      </c>
      <c r="F41" s="14" t="s">
        <v>211</v>
      </c>
      <c r="G41" s="29" t="s">
        <v>214</v>
      </c>
      <c r="H41" s="35" t="s">
        <v>213</v>
      </c>
      <c r="I41" s="32" t="s">
        <v>34</v>
      </c>
      <c r="J41" s="14" t="s">
        <v>13</v>
      </c>
      <c r="K41" s="32" t="s">
        <v>128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95" customHeight="1">
      <c r="A42" s="13">
        <v>44713</v>
      </c>
      <c r="B42" s="29" t="s">
        <v>188</v>
      </c>
      <c r="C42" s="29" t="s">
        <v>215</v>
      </c>
      <c r="D42" s="31">
        <v>4189.44</v>
      </c>
      <c r="E42" s="32" t="s">
        <v>177</v>
      </c>
      <c r="F42" s="32" t="s">
        <v>178</v>
      </c>
      <c r="G42" s="15"/>
      <c r="H42" s="35" t="s">
        <v>165</v>
      </c>
      <c r="I42" s="32" t="s">
        <v>34</v>
      </c>
      <c r="J42" s="14" t="s">
        <v>13</v>
      </c>
      <c r="K42" s="32" t="s">
        <v>14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95" customHeight="1">
      <c r="A43" s="40">
        <v>44713</v>
      </c>
      <c r="B43" s="29" t="s">
        <v>188</v>
      </c>
      <c r="C43" s="29" t="s">
        <v>215</v>
      </c>
      <c r="D43" s="31">
        <v>5.02</v>
      </c>
      <c r="E43" s="32" t="s">
        <v>149</v>
      </c>
      <c r="F43" s="14"/>
      <c r="G43" s="15"/>
      <c r="H43" s="35" t="s">
        <v>41</v>
      </c>
      <c r="I43" s="32" t="s">
        <v>37</v>
      </c>
      <c r="J43" s="14" t="s">
        <v>13</v>
      </c>
      <c r="K43" s="32" t="s">
        <v>103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95" customHeight="1">
      <c r="A44" s="13"/>
      <c r="B44" s="15"/>
      <c r="C44" s="15"/>
      <c r="D44" s="31"/>
      <c r="E44" s="14"/>
      <c r="F44" s="14"/>
      <c r="G44" s="15" t="s">
        <v>12</v>
      </c>
      <c r="H44" s="16"/>
      <c r="I44" s="14"/>
      <c r="J44" s="14"/>
      <c r="K44" s="1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95" customHeight="1">
      <c r="A45" s="13"/>
      <c r="B45" s="15"/>
      <c r="C45" s="15"/>
      <c r="D45" s="31"/>
      <c r="E45" s="14"/>
      <c r="F45" s="14"/>
      <c r="G45" s="15" t="s">
        <v>12</v>
      </c>
      <c r="H45" s="16"/>
      <c r="I45" s="14"/>
      <c r="J45" s="14"/>
      <c r="K45" s="1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95" customHeight="1">
      <c r="A46" s="13"/>
      <c r="B46" s="15"/>
      <c r="C46" s="15"/>
      <c r="D46" s="31"/>
      <c r="E46" s="14"/>
      <c r="F46" s="14"/>
      <c r="G46" s="15" t="s">
        <v>12</v>
      </c>
      <c r="H46" s="16"/>
      <c r="I46" s="14"/>
      <c r="J46" s="14"/>
      <c r="K46" s="1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95" customHeight="1">
      <c r="A47" s="7"/>
      <c r="B47" s="20"/>
      <c r="C47" s="20"/>
      <c r="D47" s="20"/>
      <c r="E47" s="8"/>
      <c r="F47" s="8"/>
      <c r="G47" s="9"/>
      <c r="H47" s="11"/>
      <c r="I47" s="8"/>
      <c r="J47" s="8"/>
      <c r="K47" s="8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95" customHeight="1">
      <c r="A48" s="7"/>
      <c r="B48" s="20"/>
      <c r="C48" s="20"/>
      <c r="D48" s="20"/>
      <c r="E48" s="8"/>
      <c r="F48" s="8"/>
      <c r="G48" s="9"/>
      <c r="H48" s="11"/>
      <c r="I48" s="8"/>
      <c r="J48" s="8"/>
      <c r="K48" s="8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95" customHeight="1">
      <c r="A49" s="7"/>
      <c r="B49" s="20"/>
      <c r="C49" s="20"/>
      <c r="D49" s="20"/>
      <c r="E49" s="8"/>
      <c r="F49" s="8"/>
      <c r="G49" s="9"/>
      <c r="H49" s="11"/>
      <c r="I49" s="8"/>
      <c r="J49" s="8"/>
      <c r="K49" s="8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95" customHeight="1">
      <c r="A50" s="19"/>
      <c r="B50" s="20"/>
      <c r="C50" s="20"/>
      <c r="D50" s="20"/>
      <c r="E50" s="8"/>
      <c r="F50" s="8"/>
      <c r="G50" s="9"/>
      <c r="H50" s="10"/>
      <c r="I50" s="8"/>
      <c r="J50" s="11"/>
      <c r="K50" s="8"/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95" customHeight="1">
      <c r="A51" s="19"/>
      <c r="B51" s="20"/>
      <c r="C51" s="20"/>
      <c r="D51" s="20"/>
      <c r="E51" s="8"/>
      <c r="F51" s="8"/>
      <c r="G51" s="9"/>
      <c r="H51" s="10"/>
      <c r="I51" s="8"/>
      <c r="J51" s="11"/>
      <c r="K51" s="8"/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95" customHeight="1">
      <c r="A52" s="19"/>
      <c r="B52" s="20"/>
      <c r="C52" s="20"/>
      <c r="D52" s="20"/>
      <c r="E52" s="8"/>
      <c r="F52" s="8"/>
      <c r="G52" s="9"/>
      <c r="H52" s="10"/>
      <c r="I52" s="8"/>
      <c r="J52" s="8"/>
      <c r="K52" s="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95" customHeight="1">
      <c r="A53" s="19"/>
      <c r="B53" s="20"/>
      <c r="C53" s="20"/>
      <c r="D53" s="20"/>
      <c r="E53" s="11"/>
      <c r="F53" s="11"/>
      <c r="G53" s="21"/>
      <c r="H53" s="11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95" customHeight="1">
      <c r="A54" s="19"/>
      <c r="B54" s="20"/>
      <c r="C54" s="20"/>
      <c r="D54" s="20"/>
      <c r="E54" s="11"/>
      <c r="F54" s="11"/>
      <c r="G54" s="21"/>
      <c r="H54" s="11"/>
      <c r="I54" s="11"/>
      <c r="J54" s="11"/>
      <c r="K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95" customHeight="1">
      <c r="A55" s="19"/>
      <c r="B55" s="20"/>
      <c r="C55" s="20"/>
      <c r="D55" s="20"/>
      <c r="E55" s="11"/>
      <c r="F55" s="11"/>
      <c r="G55" s="21"/>
      <c r="H55" s="11"/>
      <c r="I55" s="11"/>
      <c r="J55" s="11"/>
      <c r="K55" s="1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95" customHeight="1">
      <c r="A56" s="19"/>
      <c r="B56" s="20"/>
      <c r="C56" s="20"/>
      <c r="D56" s="20"/>
      <c r="E56" s="11"/>
      <c r="F56" s="11"/>
      <c r="G56" s="21"/>
      <c r="H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95" customHeight="1">
      <c r="A57" s="22"/>
      <c r="B57" s="23"/>
      <c r="C57" s="23"/>
      <c r="D57" s="23"/>
      <c r="E57" s="12"/>
      <c r="F57" s="12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95" customHeight="1">
      <c r="A58" s="22"/>
      <c r="B58" s="23"/>
      <c r="C58" s="23"/>
      <c r="D58" s="23"/>
      <c r="E58" s="12"/>
      <c r="F58" s="12"/>
      <c r="G58" s="2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95" customHeight="1">
      <c r="A59" s="22"/>
      <c r="B59" s="23"/>
      <c r="C59" s="23"/>
      <c r="D59" s="23"/>
      <c r="E59" s="12"/>
      <c r="F59" s="12"/>
      <c r="G59" s="2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95" customHeight="1">
      <c r="A60" s="22"/>
      <c r="B60" s="23"/>
      <c r="C60" s="23"/>
      <c r="D60" s="23"/>
      <c r="E60" s="12"/>
      <c r="F60" s="12"/>
      <c r="G60" s="2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95" customHeight="1">
      <c r="A61" s="22"/>
      <c r="B61" s="23"/>
      <c r="C61" s="23"/>
      <c r="D61" s="23"/>
      <c r="E61" s="12"/>
      <c r="F61" s="12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95" customHeight="1">
      <c r="A62" s="22"/>
      <c r="B62" s="23"/>
      <c r="C62" s="23"/>
      <c r="D62" s="23"/>
      <c r="E62" s="12"/>
      <c r="F62" s="12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95" customHeight="1">
      <c r="A63" s="22"/>
      <c r="B63" s="23"/>
      <c r="C63" s="23"/>
      <c r="D63" s="23"/>
      <c r="E63" s="12"/>
      <c r="F63" s="12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95" customHeight="1">
      <c r="A64" s="22"/>
      <c r="B64" s="23"/>
      <c r="C64" s="23"/>
      <c r="D64" s="23"/>
      <c r="E64" s="12"/>
      <c r="F64" s="12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95" customHeight="1">
      <c r="A65" s="22"/>
      <c r="B65" s="23"/>
      <c r="C65" s="23"/>
      <c r="D65" s="23"/>
      <c r="E65" s="12"/>
      <c r="F65" s="12"/>
      <c r="G65" s="2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95" customHeight="1">
      <c r="A66" s="22"/>
      <c r="B66" s="23"/>
      <c r="C66" s="23"/>
      <c r="D66" s="23"/>
      <c r="E66" s="12"/>
      <c r="F66" s="12"/>
      <c r="G66" s="2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95" customHeight="1">
      <c r="A67" s="22"/>
      <c r="B67" s="23"/>
      <c r="C67" s="23"/>
      <c r="D67" s="23"/>
      <c r="E67" s="12"/>
      <c r="F67" s="12"/>
      <c r="G67" s="2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95" customHeight="1">
      <c r="A68" s="22"/>
      <c r="B68" s="23"/>
      <c r="C68" s="23"/>
      <c r="D68" s="23"/>
      <c r="E68" s="12"/>
      <c r="F68" s="12"/>
      <c r="G68" s="2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95" customHeight="1">
      <c r="A69" s="22"/>
      <c r="B69" s="23"/>
      <c r="C69" s="23"/>
      <c r="D69" s="23"/>
      <c r="E69" s="12"/>
      <c r="F69" s="12"/>
      <c r="G69" s="2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95" customHeight="1">
      <c r="A70" s="22"/>
      <c r="B70" s="23"/>
      <c r="C70" s="23"/>
      <c r="D70" s="23"/>
      <c r="E70" s="12"/>
      <c r="F70" s="12"/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95" customHeight="1">
      <c r="A71" s="22"/>
      <c r="B71" s="23"/>
      <c r="C71" s="23"/>
      <c r="D71" s="23"/>
      <c r="E71" s="12"/>
      <c r="F71" s="12"/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95" customHeight="1">
      <c r="A72" s="22"/>
      <c r="B72" s="23"/>
      <c r="C72" s="23"/>
      <c r="D72" s="23"/>
      <c r="E72" s="12"/>
      <c r="F72" s="12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95" customHeight="1">
      <c r="A73" s="22"/>
      <c r="B73" s="23"/>
      <c r="C73" s="23"/>
      <c r="D73" s="23"/>
      <c r="E73" s="12"/>
      <c r="F73" s="12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95" customHeight="1">
      <c r="A74" s="22"/>
      <c r="B74" s="23"/>
      <c r="C74" s="23"/>
      <c r="D74" s="23"/>
      <c r="E74" s="12"/>
      <c r="F74" s="12"/>
      <c r="G74" s="2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95" customHeight="1">
      <c r="A75" s="22"/>
      <c r="B75" s="23"/>
      <c r="C75" s="23"/>
      <c r="D75" s="23"/>
      <c r="E75" s="12"/>
      <c r="F75" s="12"/>
      <c r="G75" s="2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95" customHeight="1">
      <c r="A76" s="22"/>
      <c r="B76" s="23"/>
      <c r="C76" s="23"/>
      <c r="D76" s="23"/>
      <c r="E76" s="12"/>
      <c r="F76" s="12"/>
      <c r="G76" s="2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95" customHeight="1">
      <c r="A77" s="22"/>
      <c r="B77" s="23"/>
      <c r="C77" s="23"/>
      <c r="D77" s="23"/>
      <c r="E77" s="12"/>
      <c r="F77" s="12"/>
      <c r="G77" s="2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95" customHeight="1">
      <c r="A78" s="22"/>
      <c r="B78" s="23"/>
      <c r="C78" s="23"/>
      <c r="D78" s="23"/>
      <c r="E78" s="12"/>
      <c r="F78" s="12"/>
      <c r="G78" s="2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95" customHeight="1">
      <c r="A79" s="22"/>
      <c r="B79" s="23"/>
      <c r="C79" s="23"/>
      <c r="D79" s="23"/>
      <c r="E79" s="12"/>
      <c r="F79" s="12"/>
      <c r="G79" s="2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95" customHeight="1">
      <c r="A80" s="22"/>
      <c r="B80" s="23"/>
      <c r="C80" s="23"/>
      <c r="D80" s="23"/>
      <c r="E80" s="12"/>
      <c r="F80" s="12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95" customHeight="1">
      <c r="A81" s="22"/>
      <c r="B81" s="23"/>
      <c r="C81" s="23"/>
      <c r="D81" s="23"/>
      <c r="E81" s="12"/>
      <c r="F81" s="12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95" customHeight="1">
      <c r="A82" s="22"/>
      <c r="B82" s="23"/>
      <c r="C82" s="23"/>
      <c r="D82" s="23"/>
      <c r="E82" s="12"/>
      <c r="F82" s="12"/>
      <c r="G82" s="2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95" customHeight="1">
      <c r="A83" s="22"/>
      <c r="B83" s="23"/>
      <c r="C83" s="23"/>
      <c r="D83" s="23"/>
      <c r="E83" s="12"/>
      <c r="F83" s="12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95" customHeight="1">
      <c r="A84" s="22"/>
      <c r="B84" s="23"/>
      <c r="C84" s="23"/>
      <c r="D84" s="23"/>
      <c r="E84" s="12"/>
      <c r="F84" s="12"/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95" customHeight="1">
      <c r="A85" s="22"/>
      <c r="B85" s="23"/>
      <c r="C85" s="23"/>
      <c r="D85" s="23"/>
      <c r="E85" s="12"/>
      <c r="F85" s="12"/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95" customHeight="1">
      <c r="A86" s="22"/>
      <c r="B86" s="23"/>
      <c r="C86" s="23"/>
      <c r="D86" s="23"/>
      <c r="E86" s="12"/>
      <c r="F86" s="12"/>
      <c r="G86" s="2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95" customHeight="1">
      <c r="A87" s="22"/>
      <c r="B87" s="23"/>
      <c r="C87" s="23"/>
      <c r="D87" s="23"/>
      <c r="E87" s="12"/>
      <c r="F87" s="12"/>
      <c r="G87" s="2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95" customHeight="1">
      <c r="A88" s="22"/>
      <c r="B88" s="23"/>
      <c r="C88" s="23"/>
      <c r="D88" s="23"/>
      <c r="E88" s="12"/>
      <c r="F88" s="12"/>
      <c r="G88" s="2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95" customHeight="1">
      <c r="A89" s="22"/>
      <c r="B89" s="23"/>
      <c r="C89" s="23"/>
      <c r="D89" s="23"/>
      <c r="E89" s="12"/>
      <c r="F89" s="12"/>
      <c r="G89" s="2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95" customHeight="1">
      <c r="A90" s="22"/>
      <c r="B90" s="23"/>
      <c r="C90" s="23"/>
      <c r="D90" s="23"/>
      <c r="E90" s="12"/>
      <c r="F90" s="12"/>
      <c r="G90" s="2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95" customHeight="1">
      <c r="A91" s="22"/>
      <c r="B91" s="23"/>
      <c r="C91" s="23"/>
      <c r="D91" s="23"/>
      <c r="E91" s="12"/>
      <c r="F91" s="12"/>
      <c r="G91" s="2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95" customHeight="1">
      <c r="A92" s="22"/>
      <c r="B92" s="23"/>
      <c r="C92" s="23"/>
      <c r="D92" s="23"/>
      <c r="E92" s="12"/>
      <c r="F92" s="12"/>
      <c r="G92" s="2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95" customHeight="1">
      <c r="A93" s="22"/>
      <c r="B93" s="23"/>
      <c r="C93" s="23"/>
      <c r="D93" s="23"/>
      <c r="E93" s="12"/>
      <c r="F93" s="12"/>
      <c r="G93" s="2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95" customHeight="1">
      <c r="A94" s="22"/>
      <c r="B94" s="23"/>
      <c r="C94" s="23"/>
      <c r="D94" s="23"/>
      <c r="E94" s="12"/>
      <c r="F94" s="12"/>
      <c r="G94" s="2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95" customHeight="1">
      <c r="A95" s="22"/>
      <c r="B95" s="23"/>
      <c r="C95" s="23"/>
      <c r="D95" s="23"/>
      <c r="E95" s="12"/>
      <c r="F95" s="12"/>
      <c r="G95" s="2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95" customHeight="1">
      <c r="A96" s="22"/>
      <c r="B96" s="23"/>
      <c r="C96" s="23"/>
      <c r="D96" s="23"/>
      <c r="E96" s="12"/>
      <c r="F96" s="12"/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95" customHeight="1">
      <c r="A97" s="22"/>
      <c r="B97" s="23"/>
      <c r="C97" s="23"/>
      <c r="D97" s="23"/>
      <c r="E97" s="12"/>
      <c r="F97" s="12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95" customHeight="1">
      <c r="A98" s="22"/>
      <c r="B98" s="23"/>
      <c r="C98" s="23"/>
      <c r="D98" s="23"/>
      <c r="E98" s="12"/>
      <c r="F98" s="12"/>
      <c r="G98" s="2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95" customHeight="1">
      <c r="A99" s="22"/>
      <c r="B99" s="23"/>
      <c r="C99" s="23"/>
      <c r="D99" s="23"/>
      <c r="E99" s="12"/>
      <c r="F99" s="12"/>
      <c r="G99" s="2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95" customHeight="1">
      <c r="A100" s="22"/>
      <c r="B100" s="23"/>
      <c r="C100" s="23"/>
      <c r="D100" s="23"/>
      <c r="E100" s="12"/>
      <c r="F100" s="12"/>
      <c r="G100" s="2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95" customHeight="1">
      <c r="A101" s="22"/>
      <c r="B101" s="23"/>
      <c r="C101" s="23"/>
      <c r="D101" s="23"/>
      <c r="E101" s="12"/>
      <c r="F101" s="12"/>
      <c r="G101" s="2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95" customHeight="1">
      <c r="A102" s="22"/>
      <c r="B102" s="23"/>
      <c r="C102" s="23"/>
      <c r="D102" s="23"/>
      <c r="E102" s="12"/>
      <c r="F102" s="12"/>
      <c r="G102" s="2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95" customHeight="1">
      <c r="A103" s="22"/>
      <c r="B103" s="23"/>
      <c r="C103" s="23"/>
      <c r="D103" s="23"/>
      <c r="E103" s="12"/>
      <c r="F103" s="12"/>
      <c r="G103" s="2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95" customHeight="1">
      <c r="A104" s="22"/>
      <c r="B104" s="23"/>
      <c r="C104" s="23"/>
      <c r="D104" s="23"/>
      <c r="E104" s="12"/>
      <c r="F104" s="12"/>
      <c r="G104" s="2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95" customHeight="1">
      <c r="A105" s="22"/>
      <c r="B105" s="23"/>
      <c r="C105" s="23"/>
      <c r="D105" s="23"/>
      <c r="E105" s="12"/>
      <c r="F105" s="12"/>
      <c r="G105" s="2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95" customHeight="1">
      <c r="A106" s="22"/>
      <c r="B106" s="23"/>
      <c r="C106" s="23"/>
      <c r="D106" s="23"/>
      <c r="E106" s="12"/>
      <c r="F106" s="12"/>
      <c r="G106" s="2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95" customHeight="1">
      <c r="A107" s="22"/>
      <c r="B107" s="23"/>
      <c r="C107" s="23"/>
      <c r="D107" s="23"/>
      <c r="E107" s="12"/>
      <c r="F107" s="12"/>
      <c r="G107" s="2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95" customHeight="1">
      <c r="A108" s="22"/>
      <c r="B108" s="23"/>
      <c r="C108" s="23"/>
      <c r="D108" s="23"/>
      <c r="E108" s="12"/>
      <c r="F108" s="12"/>
      <c r="G108" s="2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95" customHeight="1">
      <c r="A109" s="22"/>
      <c r="B109" s="23"/>
      <c r="C109" s="23"/>
      <c r="D109" s="23"/>
      <c r="E109" s="12"/>
      <c r="F109" s="12"/>
      <c r="G109" s="2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95" customHeight="1">
      <c r="A110" s="22"/>
      <c r="B110" s="23"/>
      <c r="C110" s="23"/>
      <c r="D110" s="23"/>
      <c r="E110" s="12"/>
      <c r="F110" s="12"/>
      <c r="G110" s="2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95" customHeight="1">
      <c r="A111" s="22"/>
      <c r="B111" s="23"/>
      <c r="C111" s="23"/>
      <c r="D111" s="23"/>
      <c r="E111" s="12"/>
      <c r="F111" s="12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95" customHeight="1">
      <c r="A112" s="22"/>
      <c r="B112" s="23"/>
      <c r="C112" s="23"/>
      <c r="D112" s="23"/>
      <c r="E112" s="12"/>
      <c r="F112" s="12"/>
      <c r="G112" s="2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95" customHeight="1">
      <c r="A113" s="22"/>
      <c r="B113" s="23"/>
      <c r="C113" s="23"/>
      <c r="D113" s="23"/>
      <c r="E113" s="12"/>
      <c r="F113" s="12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95" customHeight="1">
      <c r="A114" s="22"/>
      <c r="B114" s="23"/>
      <c r="C114" s="23"/>
      <c r="D114" s="23"/>
      <c r="E114" s="12"/>
      <c r="F114" s="12"/>
      <c r="G114" s="2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95" customHeight="1">
      <c r="A115" s="22"/>
      <c r="B115" s="23"/>
      <c r="C115" s="23"/>
      <c r="D115" s="23"/>
      <c r="E115" s="12"/>
      <c r="F115" s="12"/>
      <c r="G115" s="2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95" customHeight="1">
      <c r="A116" s="22"/>
      <c r="B116" s="23"/>
      <c r="C116" s="23"/>
      <c r="D116" s="23"/>
      <c r="E116" s="12"/>
      <c r="F116" s="12"/>
      <c r="G116" s="2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95" customHeight="1">
      <c r="A117" s="22"/>
      <c r="B117" s="23"/>
      <c r="C117" s="23"/>
      <c r="D117" s="23"/>
      <c r="E117" s="12"/>
      <c r="F117" s="12"/>
      <c r="G117" s="2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95" customHeight="1">
      <c r="A118" s="22"/>
      <c r="B118" s="23"/>
      <c r="C118" s="23"/>
      <c r="D118" s="23"/>
      <c r="E118" s="12"/>
      <c r="F118" s="12"/>
      <c r="G118" s="2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95" customHeight="1">
      <c r="A119" s="22"/>
      <c r="B119" s="23"/>
      <c r="C119" s="23"/>
      <c r="D119" s="23"/>
      <c r="E119" s="12"/>
      <c r="F119" s="12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95" customHeight="1">
      <c r="A120" s="22"/>
      <c r="B120" s="23"/>
      <c r="C120" s="23"/>
      <c r="D120" s="23"/>
      <c r="E120" s="12"/>
      <c r="F120" s="12"/>
      <c r="G120" s="2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95" customHeight="1">
      <c r="A121" s="22"/>
      <c r="B121" s="23"/>
      <c r="C121" s="23"/>
      <c r="D121" s="23"/>
      <c r="E121" s="12"/>
      <c r="F121" s="12"/>
      <c r="G121" s="2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95" customHeight="1">
      <c r="A122" s="22"/>
      <c r="B122" s="23"/>
      <c r="C122" s="23"/>
      <c r="D122" s="23"/>
      <c r="E122" s="12"/>
      <c r="F122" s="12"/>
      <c r="G122" s="2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95" customHeight="1">
      <c r="A123" s="22"/>
      <c r="B123" s="23"/>
      <c r="C123" s="23"/>
      <c r="D123" s="23"/>
      <c r="E123" s="12"/>
      <c r="F123" s="12"/>
      <c r="G123" s="2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95" customHeight="1">
      <c r="A124" s="22"/>
      <c r="B124" s="23"/>
      <c r="C124" s="23"/>
      <c r="D124" s="23"/>
      <c r="E124" s="12"/>
      <c r="F124" s="12"/>
      <c r="G124" s="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95" customHeight="1">
      <c r="A125" s="22"/>
      <c r="B125" s="23"/>
      <c r="C125" s="23"/>
      <c r="D125" s="23"/>
      <c r="E125" s="12"/>
      <c r="F125" s="12"/>
      <c r="G125" s="2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95" customHeight="1">
      <c r="A126" s="22"/>
      <c r="B126" s="23"/>
      <c r="C126" s="23"/>
      <c r="D126" s="23"/>
      <c r="E126" s="12"/>
      <c r="F126" s="12"/>
      <c r="G126" s="2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95" customHeight="1">
      <c r="A127" s="22"/>
      <c r="B127" s="23"/>
      <c r="C127" s="23"/>
      <c r="D127" s="23"/>
      <c r="E127" s="12"/>
      <c r="F127" s="12"/>
      <c r="G127" s="2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95" customHeight="1">
      <c r="A128" s="22"/>
      <c r="B128" s="23"/>
      <c r="C128" s="23"/>
      <c r="D128" s="23"/>
      <c r="E128" s="12"/>
      <c r="F128" s="12"/>
      <c r="G128" s="2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95" customHeight="1">
      <c r="A129" s="22"/>
      <c r="B129" s="23"/>
      <c r="C129" s="23"/>
      <c r="D129" s="23"/>
      <c r="E129" s="12"/>
      <c r="F129" s="12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95" customHeight="1">
      <c r="A130" s="22"/>
      <c r="B130" s="23"/>
      <c r="C130" s="23"/>
      <c r="D130" s="23"/>
      <c r="E130" s="12"/>
      <c r="F130" s="12"/>
      <c r="G130" s="2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95" customHeight="1">
      <c r="A131" s="22"/>
      <c r="B131" s="23"/>
      <c r="C131" s="23"/>
      <c r="D131" s="23"/>
      <c r="E131" s="12"/>
      <c r="F131" s="12"/>
      <c r="G131" s="2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95" customHeight="1">
      <c r="A132" s="22"/>
      <c r="B132" s="23"/>
      <c r="C132" s="23"/>
      <c r="D132" s="23"/>
      <c r="E132" s="12"/>
      <c r="F132" s="12"/>
      <c r="G132" s="2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95" customHeight="1">
      <c r="A133" s="22"/>
      <c r="B133" s="23"/>
      <c r="C133" s="23"/>
      <c r="D133" s="23"/>
      <c r="E133" s="12"/>
      <c r="F133" s="12"/>
      <c r="G133" s="2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95" customHeight="1">
      <c r="A134" s="22"/>
      <c r="B134" s="23"/>
      <c r="C134" s="23"/>
      <c r="D134" s="23"/>
      <c r="E134" s="12"/>
      <c r="F134" s="12"/>
      <c r="G134" s="2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95" customHeight="1">
      <c r="A135" s="22"/>
      <c r="B135" s="23"/>
      <c r="C135" s="23"/>
      <c r="D135" s="23"/>
      <c r="E135" s="12"/>
      <c r="F135" s="12"/>
      <c r="G135" s="2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95" customHeight="1">
      <c r="A136" s="22"/>
      <c r="B136" s="23"/>
      <c r="C136" s="23"/>
      <c r="D136" s="23"/>
      <c r="E136" s="12"/>
      <c r="F136" s="12"/>
      <c r="G136" s="2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95" customHeight="1">
      <c r="A137" s="22"/>
      <c r="B137" s="23"/>
      <c r="C137" s="23"/>
      <c r="D137" s="23"/>
      <c r="E137" s="12"/>
      <c r="F137" s="12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95" customHeight="1">
      <c r="A138" s="22"/>
      <c r="B138" s="23"/>
      <c r="C138" s="23"/>
      <c r="D138" s="23"/>
      <c r="E138" s="12"/>
      <c r="F138" s="12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95" customHeight="1">
      <c r="A139" s="22"/>
      <c r="B139" s="23"/>
      <c r="C139" s="23"/>
      <c r="D139" s="23"/>
      <c r="E139" s="12"/>
      <c r="F139" s="12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95" customHeight="1">
      <c r="A140" s="22"/>
      <c r="B140" s="23"/>
      <c r="C140" s="23"/>
      <c r="D140" s="23"/>
      <c r="E140" s="12"/>
      <c r="F140" s="12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95" customHeight="1">
      <c r="A141" s="22"/>
      <c r="B141" s="23"/>
      <c r="C141" s="23"/>
      <c r="D141" s="23"/>
      <c r="E141" s="12"/>
      <c r="F141" s="12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95" customHeight="1">
      <c r="A142" s="22"/>
      <c r="B142" s="23"/>
      <c r="C142" s="23"/>
      <c r="D142" s="23"/>
      <c r="E142" s="12"/>
      <c r="F142" s="12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95" customHeight="1">
      <c r="A143" s="22"/>
      <c r="B143" s="23"/>
      <c r="C143" s="23"/>
      <c r="D143" s="23"/>
      <c r="E143" s="12"/>
      <c r="F143" s="12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95" customHeight="1">
      <c r="A144" s="22"/>
      <c r="B144" s="23"/>
      <c r="C144" s="23"/>
      <c r="D144" s="23"/>
      <c r="E144" s="12"/>
      <c r="F144" s="12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95" customHeight="1">
      <c r="A145" s="22"/>
      <c r="B145" s="23"/>
      <c r="C145" s="23"/>
      <c r="D145" s="23"/>
      <c r="E145" s="12"/>
      <c r="F145" s="12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95" customHeight="1">
      <c r="A146" s="22"/>
      <c r="B146" s="23"/>
      <c r="C146" s="23"/>
      <c r="D146" s="23"/>
      <c r="E146" s="12"/>
      <c r="F146" s="12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95" customHeight="1">
      <c r="A147" s="22"/>
      <c r="B147" s="23"/>
      <c r="C147" s="23"/>
      <c r="D147" s="23"/>
      <c r="E147" s="12"/>
      <c r="F147" s="12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95" customHeight="1">
      <c r="A148" s="22"/>
      <c r="B148" s="23"/>
      <c r="C148" s="23"/>
      <c r="D148" s="23"/>
      <c r="E148" s="12"/>
      <c r="F148" s="12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95" customHeight="1">
      <c r="A149" s="22"/>
      <c r="B149" s="23"/>
      <c r="C149" s="23"/>
      <c r="D149" s="23"/>
      <c r="E149" s="12"/>
      <c r="F149" s="12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95" customHeight="1">
      <c r="A150" s="22"/>
      <c r="B150" s="23"/>
      <c r="C150" s="23"/>
      <c r="D150" s="23"/>
      <c r="E150" s="12"/>
      <c r="F150" s="12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95" customHeight="1">
      <c r="A151" s="22"/>
      <c r="B151" s="23"/>
      <c r="C151" s="23"/>
      <c r="D151" s="23"/>
      <c r="E151" s="12"/>
      <c r="F151" s="12"/>
      <c r="G151" s="2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95" customHeight="1">
      <c r="A152" s="22"/>
      <c r="B152" s="23"/>
      <c r="C152" s="23"/>
      <c r="D152" s="23"/>
      <c r="E152" s="12"/>
      <c r="F152" s="12"/>
      <c r="G152" s="2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95" customHeight="1">
      <c r="A153" s="22"/>
      <c r="B153" s="23"/>
      <c r="C153" s="23"/>
      <c r="D153" s="23"/>
      <c r="E153" s="12"/>
      <c r="F153" s="12"/>
      <c r="G153" s="2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95" customHeight="1">
      <c r="A154" s="22"/>
      <c r="B154" s="23"/>
      <c r="C154" s="23"/>
      <c r="D154" s="23"/>
      <c r="E154" s="12"/>
      <c r="F154" s="12"/>
      <c r="G154" s="2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95" customHeight="1">
      <c r="A155" s="22"/>
      <c r="B155" s="23"/>
      <c r="C155" s="23"/>
      <c r="D155" s="23"/>
      <c r="E155" s="12"/>
      <c r="F155" s="12"/>
      <c r="G155" s="2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95" customHeight="1">
      <c r="A156" s="22"/>
      <c r="B156" s="23"/>
      <c r="C156" s="23"/>
      <c r="D156" s="23"/>
      <c r="E156" s="12"/>
      <c r="F156" s="12"/>
      <c r="G156" s="2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95" customHeight="1">
      <c r="A157" s="22"/>
      <c r="B157" s="23"/>
      <c r="C157" s="23"/>
      <c r="D157" s="23"/>
      <c r="E157" s="12"/>
      <c r="F157" s="12"/>
      <c r="G157" s="2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95" customHeight="1">
      <c r="A158" s="22"/>
      <c r="B158" s="23"/>
      <c r="C158" s="23"/>
      <c r="D158" s="23"/>
      <c r="E158" s="12"/>
      <c r="F158" s="12"/>
      <c r="G158" s="2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95" customHeight="1">
      <c r="A159" s="22"/>
      <c r="B159" s="23"/>
      <c r="C159" s="23"/>
      <c r="D159" s="23"/>
      <c r="E159" s="12"/>
      <c r="F159" s="12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95" customHeight="1">
      <c r="A160" s="22"/>
      <c r="B160" s="23"/>
      <c r="C160" s="23"/>
      <c r="D160" s="23"/>
      <c r="E160" s="12"/>
      <c r="F160" s="12"/>
      <c r="G160" s="2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95" customHeight="1">
      <c r="A161" s="22"/>
      <c r="B161" s="23"/>
      <c r="C161" s="23"/>
      <c r="D161" s="23"/>
      <c r="E161" s="12"/>
      <c r="F161" s="12"/>
      <c r="G161" s="2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95" customHeight="1">
      <c r="A162" s="22"/>
      <c r="B162" s="23"/>
      <c r="C162" s="23"/>
      <c r="D162" s="23"/>
      <c r="E162" s="12"/>
      <c r="F162" s="12"/>
      <c r="G162" s="2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95" customHeight="1">
      <c r="A163" s="22"/>
      <c r="B163" s="23"/>
      <c r="C163" s="23"/>
      <c r="D163" s="23"/>
      <c r="E163" s="12"/>
      <c r="F163" s="12"/>
      <c r="G163" s="2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95" customHeight="1">
      <c r="A164" s="22"/>
      <c r="B164" s="23"/>
      <c r="C164" s="23"/>
      <c r="D164" s="23"/>
      <c r="E164" s="12"/>
      <c r="F164" s="12"/>
      <c r="G164" s="2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95" customHeight="1">
      <c r="A165" s="22"/>
      <c r="B165" s="23"/>
      <c r="C165" s="23"/>
      <c r="D165" s="23"/>
      <c r="E165" s="12"/>
      <c r="F165" s="12"/>
      <c r="G165" s="2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95" customHeight="1">
      <c r="A166" s="22"/>
      <c r="B166" s="23"/>
      <c r="C166" s="23"/>
      <c r="D166" s="23"/>
      <c r="E166" s="12"/>
      <c r="F166" s="12"/>
      <c r="G166" s="2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95" customHeight="1">
      <c r="A167" s="22"/>
      <c r="B167" s="23"/>
      <c r="C167" s="23"/>
      <c r="D167" s="23"/>
      <c r="E167" s="12"/>
      <c r="F167" s="12"/>
      <c r="G167" s="2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95" customHeight="1">
      <c r="A168" s="22"/>
      <c r="B168" s="23"/>
      <c r="C168" s="23"/>
      <c r="D168" s="23"/>
      <c r="E168" s="12"/>
      <c r="F168" s="12"/>
      <c r="G168" s="2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95" customHeight="1">
      <c r="A169" s="22"/>
      <c r="B169" s="23"/>
      <c r="C169" s="23"/>
      <c r="D169" s="23"/>
      <c r="E169" s="12"/>
      <c r="F169" s="12"/>
      <c r="G169" s="2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95" customHeight="1">
      <c r="A170" s="22"/>
      <c r="B170" s="23"/>
      <c r="C170" s="23"/>
      <c r="D170" s="23"/>
      <c r="E170" s="12"/>
      <c r="F170" s="12"/>
      <c r="G170" s="2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95" customHeight="1">
      <c r="A171" s="22"/>
      <c r="B171" s="23"/>
      <c r="C171" s="23"/>
      <c r="D171" s="23"/>
      <c r="E171" s="12"/>
      <c r="F171" s="12"/>
      <c r="G171" s="2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95" customHeight="1">
      <c r="A172" s="22"/>
      <c r="B172" s="23"/>
      <c r="C172" s="23"/>
      <c r="D172" s="23"/>
      <c r="E172" s="12"/>
      <c r="F172" s="12"/>
      <c r="G172" s="2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95" customHeight="1">
      <c r="A173" s="22"/>
      <c r="B173" s="23"/>
      <c r="C173" s="23"/>
      <c r="D173" s="23"/>
      <c r="E173" s="12"/>
      <c r="F173" s="12"/>
      <c r="G173" s="2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95" customHeight="1">
      <c r="A174" s="22"/>
      <c r="B174" s="23"/>
      <c r="C174" s="23"/>
      <c r="D174" s="23"/>
      <c r="E174" s="12"/>
      <c r="F174" s="12"/>
      <c r="G174" s="2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95" customHeight="1">
      <c r="A175" s="22"/>
      <c r="B175" s="23"/>
      <c r="C175" s="23"/>
      <c r="D175" s="23"/>
      <c r="E175" s="12"/>
      <c r="F175" s="12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95" customHeight="1">
      <c r="A176" s="22"/>
      <c r="B176" s="23"/>
      <c r="C176" s="23"/>
      <c r="D176" s="23"/>
      <c r="E176" s="12"/>
      <c r="F176" s="12"/>
      <c r="G176" s="2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95" customHeight="1">
      <c r="A177" s="22"/>
      <c r="B177" s="23"/>
      <c r="C177" s="23"/>
      <c r="D177" s="23"/>
      <c r="E177" s="12"/>
      <c r="F177" s="12"/>
      <c r="G177" s="2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95" customHeight="1">
      <c r="A178" s="22"/>
      <c r="B178" s="23"/>
      <c r="C178" s="23"/>
      <c r="D178" s="23"/>
      <c r="E178" s="12"/>
      <c r="F178" s="12"/>
      <c r="G178" s="2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95" customHeight="1">
      <c r="A179" s="22"/>
      <c r="B179" s="23"/>
      <c r="C179" s="23"/>
      <c r="D179" s="23"/>
      <c r="E179" s="12"/>
      <c r="F179" s="12"/>
      <c r="G179" s="2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95" customHeight="1">
      <c r="A180" s="22"/>
      <c r="B180" s="23"/>
      <c r="C180" s="23"/>
      <c r="D180" s="23"/>
      <c r="E180" s="12"/>
      <c r="F180" s="12"/>
      <c r="G180" s="2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95" customHeight="1">
      <c r="A181" s="22"/>
      <c r="B181" s="23"/>
      <c r="C181" s="23"/>
      <c r="D181" s="23"/>
      <c r="E181" s="12"/>
      <c r="F181" s="12"/>
      <c r="G181" s="2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95" customHeight="1">
      <c r="A182" s="22"/>
      <c r="B182" s="23"/>
      <c r="C182" s="23"/>
      <c r="D182" s="23"/>
      <c r="E182" s="12"/>
      <c r="F182" s="12"/>
      <c r="G182" s="2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95" customHeight="1">
      <c r="A183" s="22"/>
      <c r="B183" s="23"/>
      <c r="C183" s="23"/>
      <c r="D183" s="23"/>
      <c r="E183" s="12"/>
      <c r="F183" s="12"/>
      <c r="G183" s="2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95" customHeight="1">
      <c r="A184" s="22"/>
      <c r="B184" s="23"/>
      <c r="C184" s="23"/>
      <c r="D184" s="23"/>
      <c r="E184" s="12"/>
      <c r="F184" s="12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95" customHeight="1">
      <c r="A185" s="22"/>
      <c r="B185" s="23"/>
      <c r="C185" s="23"/>
      <c r="D185" s="23"/>
      <c r="E185" s="12"/>
      <c r="F185" s="12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95" customHeight="1">
      <c r="A186" s="22"/>
      <c r="B186" s="23"/>
      <c r="C186" s="23"/>
      <c r="D186" s="23"/>
      <c r="E186" s="12"/>
      <c r="F186" s="12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95" customHeight="1">
      <c r="A187" s="22"/>
      <c r="B187" s="23"/>
      <c r="C187" s="23"/>
      <c r="D187" s="23"/>
      <c r="E187" s="12"/>
      <c r="F187" s="12"/>
      <c r="G187" s="2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95" customHeight="1">
      <c r="A188" s="22"/>
      <c r="B188" s="23"/>
      <c r="C188" s="23"/>
      <c r="D188" s="23"/>
      <c r="E188" s="12"/>
      <c r="F188" s="12"/>
      <c r="G188" s="2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95" customHeight="1">
      <c r="A189" s="22"/>
      <c r="B189" s="23"/>
      <c r="C189" s="23"/>
      <c r="D189" s="23"/>
      <c r="E189" s="12"/>
      <c r="F189" s="12"/>
      <c r="G189" s="2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95" customHeight="1">
      <c r="A190" s="22"/>
      <c r="B190" s="23"/>
      <c r="C190" s="23"/>
      <c r="D190" s="23"/>
      <c r="E190" s="12"/>
      <c r="F190" s="12"/>
      <c r="G190" s="2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95" customHeight="1">
      <c r="A191" s="22"/>
      <c r="B191" s="23"/>
      <c r="C191" s="23"/>
      <c r="D191" s="23"/>
      <c r="E191" s="12"/>
      <c r="F191" s="12"/>
      <c r="G191" s="2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95" customHeight="1">
      <c r="A192" s="22"/>
      <c r="B192" s="23"/>
      <c r="C192" s="23"/>
      <c r="D192" s="23"/>
      <c r="E192" s="12"/>
      <c r="F192" s="12"/>
      <c r="G192" s="2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95" customHeight="1">
      <c r="A193" s="22"/>
      <c r="B193" s="23"/>
      <c r="C193" s="23"/>
      <c r="D193" s="23"/>
      <c r="E193" s="12"/>
      <c r="F193" s="12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95" customHeight="1">
      <c r="A194" s="22"/>
      <c r="B194" s="23"/>
      <c r="C194" s="23"/>
      <c r="D194" s="23"/>
      <c r="E194" s="12"/>
      <c r="F194" s="12"/>
      <c r="G194" s="2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95" customHeight="1">
      <c r="A195" s="22"/>
      <c r="B195" s="23"/>
      <c r="C195" s="23"/>
      <c r="D195" s="23"/>
      <c r="E195" s="12"/>
      <c r="F195" s="12"/>
      <c r="G195" s="2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95" customHeight="1">
      <c r="A196" s="22"/>
      <c r="B196" s="23"/>
      <c r="C196" s="23"/>
      <c r="D196" s="23"/>
      <c r="E196" s="12"/>
      <c r="F196" s="12"/>
      <c r="G196" s="2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95" customHeight="1">
      <c r="A197" s="22"/>
      <c r="B197" s="23"/>
      <c r="C197" s="23"/>
      <c r="D197" s="23"/>
      <c r="E197" s="12"/>
      <c r="F197" s="12"/>
      <c r="G197" s="2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95" customHeight="1">
      <c r="A198" s="22"/>
      <c r="B198" s="23"/>
      <c r="C198" s="23"/>
      <c r="D198" s="23"/>
      <c r="E198" s="12"/>
      <c r="F198" s="12"/>
      <c r="G198" s="2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95" customHeight="1">
      <c r="A199" s="22"/>
      <c r="B199" s="23"/>
      <c r="C199" s="23"/>
      <c r="D199" s="23"/>
      <c r="E199" s="12"/>
      <c r="F199" s="12"/>
      <c r="G199" s="2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95" customHeight="1">
      <c r="A200" s="22"/>
      <c r="B200" s="23"/>
      <c r="C200" s="23"/>
      <c r="D200" s="23"/>
      <c r="E200" s="12"/>
      <c r="F200" s="12"/>
      <c r="G200" s="2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95" customHeight="1">
      <c r="A201" s="22"/>
      <c r="B201" s="23"/>
      <c r="C201" s="23"/>
      <c r="D201" s="23"/>
      <c r="E201" s="12"/>
      <c r="F201" s="12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95" customHeight="1">
      <c r="A202" s="22"/>
      <c r="B202" s="23"/>
      <c r="C202" s="23"/>
      <c r="D202" s="23"/>
      <c r="E202" s="12"/>
      <c r="F202" s="12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95" customHeight="1">
      <c r="A203" s="22"/>
      <c r="B203" s="23"/>
      <c r="C203" s="23"/>
      <c r="D203" s="23"/>
      <c r="E203" s="12"/>
      <c r="F203" s="12"/>
      <c r="G203" s="2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95" customHeight="1">
      <c r="A204" s="22"/>
      <c r="B204" s="23"/>
      <c r="C204" s="23"/>
      <c r="D204" s="23"/>
      <c r="E204" s="12"/>
      <c r="F204" s="12"/>
      <c r="G204" s="2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95" customHeight="1">
      <c r="A205" s="22"/>
      <c r="B205" s="23"/>
      <c r="C205" s="23"/>
      <c r="D205" s="23"/>
      <c r="E205" s="12"/>
      <c r="F205" s="12"/>
      <c r="G205" s="2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95" customHeight="1">
      <c r="A206" s="22"/>
      <c r="B206" s="23"/>
      <c r="C206" s="23"/>
      <c r="D206" s="23"/>
      <c r="E206" s="12"/>
      <c r="F206" s="12"/>
      <c r="G206" s="2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95" customHeight="1">
      <c r="A207" s="22"/>
      <c r="B207" s="23"/>
      <c r="C207" s="23"/>
      <c r="D207" s="23"/>
      <c r="E207" s="12"/>
      <c r="F207" s="12"/>
      <c r="G207" s="2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95" customHeight="1">
      <c r="A208" s="22"/>
      <c r="B208" s="23"/>
      <c r="C208" s="23"/>
      <c r="D208" s="23"/>
      <c r="E208" s="12"/>
      <c r="F208" s="12"/>
      <c r="G208" s="2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95" customHeight="1">
      <c r="A209" s="22"/>
      <c r="B209" s="23"/>
      <c r="C209" s="23"/>
      <c r="D209" s="23"/>
      <c r="E209" s="12"/>
      <c r="F209" s="12"/>
      <c r="G209" s="2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95" customHeight="1">
      <c r="A210" s="22"/>
      <c r="B210" s="23"/>
      <c r="C210" s="23"/>
      <c r="D210" s="23"/>
      <c r="E210" s="12"/>
      <c r="F210" s="12"/>
      <c r="G210" s="2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95" customHeight="1">
      <c r="A211" s="22"/>
      <c r="B211" s="23"/>
      <c r="C211" s="23"/>
      <c r="D211" s="23"/>
      <c r="E211" s="12"/>
      <c r="F211" s="12"/>
      <c r="G211" s="2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95" customHeight="1">
      <c r="A212" s="22"/>
      <c r="B212" s="23"/>
      <c r="C212" s="23"/>
      <c r="D212" s="23"/>
      <c r="E212" s="12"/>
      <c r="F212" s="12"/>
      <c r="G212" s="2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95" customHeight="1">
      <c r="A213" s="22"/>
      <c r="B213" s="23"/>
      <c r="C213" s="23"/>
      <c r="D213" s="23"/>
      <c r="E213" s="12"/>
      <c r="F213" s="12"/>
      <c r="G213" s="2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95" customHeight="1">
      <c r="A214" s="22"/>
      <c r="B214" s="23"/>
      <c r="C214" s="23"/>
      <c r="D214" s="23"/>
      <c r="E214" s="12"/>
      <c r="F214" s="12"/>
      <c r="G214" s="2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95" customHeight="1">
      <c r="A215" s="22"/>
      <c r="B215" s="23"/>
      <c r="C215" s="23"/>
      <c r="D215" s="23"/>
      <c r="E215" s="12"/>
      <c r="F215" s="12"/>
      <c r="G215" s="2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95" customHeight="1">
      <c r="A216" s="22"/>
      <c r="B216" s="23"/>
      <c r="C216" s="23"/>
      <c r="D216" s="23"/>
      <c r="E216" s="12"/>
      <c r="F216" s="12"/>
      <c r="G216" s="2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95" customHeight="1">
      <c r="A217" s="22"/>
      <c r="B217" s="23"/>
      <c r="C217" s="23"/>
      <c r="D217" s="23"/>
      <c r="E217" s="12"/>
      <c r="F217" s="12"/>
      <c r="G217" s="2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95" customHeight="1">
      <c r="A218" s="22"/>
      <c r="B218" s="23"/>
      <c r="C218" s="23"/>
      <c r="D218" s="23"/>
      <c r="E218" s="12"/>
      <c r="F218" s="12"/>
      <c r="G218" s="2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95" customHeight="1">
      <c r="A219" s="22"/>
      <c r="B219" s="23"/>
      <c r="C219" s="23"/>
      <c r="D219" s="23"/>
      <c r="E219" s="12"/>
      <c r="F219" s="12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95" customHeight="1">
      <c r="A220" s="22"/>
      <c r="B220" s="23"/>
      <c r="C220" s="23"/>
      <c r="D220" s="23"/>
      <c r="E220" s="12"/>
      <c r="F220" s="12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95" customHeight="1">
      <c r="A221" s="22"/>
      <c r="B221" s="23"/>
      <c r="C221" s="23"/>
      <c r="D221" s="23"/>
      <c r="E221" s="12"/>
      <c r="F221" s="12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95" customHeight="1">
      <c r="A222" s="22"/>
      <c r="B222" s="23"/>
      <c r="C222" s="23"/>
      <c r="D222" s="23"/>
      <c r="E222" s="12"/>
      <c r="F222" s="12"/>
      <c r="G222" s="2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95" customHeight="1">
      <c r="A223" s="22"/>
      <c r="B223" s="23"/>
      <c r="C223" s="23"/>
      <c r="D223" s="23"/>
      <c r="E223" s="12"/>
      <c r="F223" s="12"/>
      <c r="G223" s="2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95" customHeight="1">
      <c r="A224" s="22"/>
      <c r="B224" s="23"/>
      <c r="C224" s="23"/>
      <c r="D224" s="23"/>
      <c r="E224" s="12"/>
      <c r="F224" s="12"/>
      <c r="G224" s="2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95" customHeight="1">
      <c r="A225" s="22"/>
      <c r="B225" s="23"/>
      <c r="C225" s="23"/>
      <c r="D225" s="23"/>
      <c r="E225" s="12"/>
      <c r="F225" s="12"/>
      <c r="G225" s="2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95" customHeight="1">
      <c r="A226" s="22"/>
      <c r="B226" s="23"/>
      <c r="C226" s="23"/>
      <c r="D226" s="23"/>
      <c r="E226" s="12"/>
      <c r="F226" s="12"/>
      <c r="G226" s="2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95" customHeight="1">
      <c r="A227" s="22"/>
      <c r="B227" s="23"/>
      <c r="C227" s="23"/>
      <c r="D227" s="23"/>
      <c r="E227" s="12"/>
      <c r="F227" s="12"/>
      <c r="G227" s="2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95" customHeight="1">
      <c r="A228" s="22"/>
      <c r="B228" s="23"/>
      <c r="C228" s="23"/>
      <c r="D228" s="23"/>
      <c r="E228" s="12"/>
      <c r="F228" s="12"/>
      <c r="G228" s="2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95" customHeight="1">
      <c r="A229" s="22"/>
      <c r="B229" s="23"/>
      <c r="C229" s="23"/>
      <c r="D229" s="23"/>
      <c r="E229" s="12"/>
      <c r="F229" s="12"/>
      <c r="G229" s="2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95" customHeight="1">
      <c r="A230" s="22"/>
      <c r="B230" s="23"/>
      <c r="C230" s="23"/>
      <c r="D230" s="23"/>
      <c r="E230" s="12"/>
      <c r="F230" s="12"/>
      <c r="G230" s="2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95" customHeight="1">
      <c r="A231" s="22"/>
      <c r="B231" s="23"/>
      <c r="C231" s="23"/>
      <c r="D231" s="23"/>
      <c r="E231" s="12"/>
      <c r="F231" s="12"/>
      <c r="G231" s="2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95" customHeight="1">
      <c r="A232" s="22"/>
      <c r="B232" s="23"/>
      <c r="C232" s="23"/>
      <c r="D232" s="23"/>
      <c r="E232" s="12"/>
      <c r="F232" s="12"/>
      <c r="G232" s="2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95" customHeight="1">
      <c r="A233" s="22"/>
      <c r="B233" s="23"/>
      <c r="C233" s="23"/>
      <c r="D233" s="23"/>
      <c r="E233" s="12"/>
      <c r="F233" s="12"/>
      <c r="G233" s="2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95" customHeight="1">
      <c r="A234" s="22"/>
      <c r="B234" s="23"/>
      <c r="C234" s="23"/>
      <c r="D234" s="23"/>
      <c r="E234" s="12"/>
      <c r="F234" s="12"/>
      <c r="G234" s="2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95" customHeight="1">
      <c r="A235" s="22"/>
      <c r="B235" s="23"/>
      <c r="C235" s="23"/>
      <c r="D235" s="23"/>
      <c r="E235" s="12"/>
      <c r="F235" s="12"/>
      <c r="G235" s="2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95" customHeight="1">
      <c r="A236" s="22"/>
      <c r="B236" s="23"/>
      <c r="C236" s="23"/>
      <c r="D236" s="23"/>
      <c r="E236" s="12"/>
      <c r="F236" s="12"/>
      <c r="G236" s="2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95" customHeight="1">
      <c r="A237" s="22"/>
      <c r="B237" s="23"/>
      <c r="C237" s="23"/>
      <c r="D237" s="23"/>
      <c r="E237" s="12"/>
      <c r="F237" s="12"/>
      <c r="G237" s="2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95" customHeight="1">
      <c r="A238" s="22"/>
      <c r="B238" s="23"/>
      <c r="C238" s="23"/>
      <c r="D238" s="23"/>
      <c r="E238" s="12"/>
      <c r="F238" s="12"/>
      <c r="G238" s="24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95" customHeight="1">
      <c r="A239" s="22"/>
      <c r="B239" s="23"/>
      <c r="C239" s="23"/>
      <c r="D239" s="23"/>
      <c r="E239" s="12"/>
      <c r="F239" s="12"/>
      <c r="G239" s="24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9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9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9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9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9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9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9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9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9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9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9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9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9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9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9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9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9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9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9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9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9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9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9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9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9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9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9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9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9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9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9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9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9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9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9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9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9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9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9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9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9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9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9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9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9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9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9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9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9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9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9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9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9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9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9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9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9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9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9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9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9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9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9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9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9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9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9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9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9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9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9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9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9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9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9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9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9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9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9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9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9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9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9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9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9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9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9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9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9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9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9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9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9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9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9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9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9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9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9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9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9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9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9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9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9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9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9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9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9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9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9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9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9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9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9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9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9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9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9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9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9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9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9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9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9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9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9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9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9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9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9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9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9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9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9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9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9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9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9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9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9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9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9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9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9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9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9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9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9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9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9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9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9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9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9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9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9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9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9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9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9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9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9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9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9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9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9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9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9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9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9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9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9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9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9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9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9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9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9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9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9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9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9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9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9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9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9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9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9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9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9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9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9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9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9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9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9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9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9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9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9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9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9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9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9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9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9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9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9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9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9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9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9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9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9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9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9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9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9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9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9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9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9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9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9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9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9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9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9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9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9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9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9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9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9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9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9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9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9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9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9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9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9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9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9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9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9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9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9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9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9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9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9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9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9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9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9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9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9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9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9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9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9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9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9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9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9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9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9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9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9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9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9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9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9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9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9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9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9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9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9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9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9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9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9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9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9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9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9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9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9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9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9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9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9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9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9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9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9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9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9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9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9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9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9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9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9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9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9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9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9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9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9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9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9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9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9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9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9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9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9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9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9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9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9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9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9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9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9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9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9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9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9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9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9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9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9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9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9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9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9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9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9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9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9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9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9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9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9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9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9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9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9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9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9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9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9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9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9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9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9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9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9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9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9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9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9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9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9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9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9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9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9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9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9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9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9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9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9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9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9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9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9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9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9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9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9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9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9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9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9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9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9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9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9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9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9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9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9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9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9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9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9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9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9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9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9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9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9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9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9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9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9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9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9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9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9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9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9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9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9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9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9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9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9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9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9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9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9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9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9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9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9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9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9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9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9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9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9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9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9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9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9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9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9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9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9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9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9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9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9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9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9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9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9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9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9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9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9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9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9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9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9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9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9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9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9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9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9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9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9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9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9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9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9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9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9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9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9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9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9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9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9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9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9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9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9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9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9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9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9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9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9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9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9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9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9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9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9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9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9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9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9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9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9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9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9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9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9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9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9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9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9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9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9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9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9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9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9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9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9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9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9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9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9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9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9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9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9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9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9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9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9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9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9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9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9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9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9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9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9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9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9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9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9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9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9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9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9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9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9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9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9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9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9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9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9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9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9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9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9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9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9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9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9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9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9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9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9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9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9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9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9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9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9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9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9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9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9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9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9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9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9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9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9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9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9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9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9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9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9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9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9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9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9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9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9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9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9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9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9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9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9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9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9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9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9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9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9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9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9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9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9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9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9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9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9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9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9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9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9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9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9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9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9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9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9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9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9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9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9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9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9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9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9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9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9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9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9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9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9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9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9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9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9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9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9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9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9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9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9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9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9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9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9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9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9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9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9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9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9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9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9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9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9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9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9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9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9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9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9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9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9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9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9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9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9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9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9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9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9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9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9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9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9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9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9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9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9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9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9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9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9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9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9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9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9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9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9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9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9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5.9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5.9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5.9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5.9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5.9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5.9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5.9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5.9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5.9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 topLeftCell="A1">
      <selection activeCell="E17" sqref="E17:K17"/>
    </sheetView>
  </sheetViews>
  <sheetFormatPr defaultColWidth="12.625" defaultRowHeight="15" customHeight="1"/>
  <cols>
    <col min="5" max="5" width="46.125" style="0" customWidth="1"/>
    <col min="6" max="6" width="21.00390625" style="0" customWidth="1"/>
    <col min="7" max="7" width="18.75390625" style="0" customWidth="1"/>
    <col min="8" max="8" width="80.75390625" style="0" customWidth="1"/>
    <col min="10" max="10" width="22.375" style="0" customWidth="1"/>
  </cols>
  <sheetData>
    <row r="1" spans="1:26" ht="15.95" customHeight="1">
      <c r="A1" s="1"/>
      <c r="B1" s="23"/>
      <c r="C1" s="23"/>
      <c r="D1" s="23"/>
      <c r="E1" s="12"/>
      <c r="F1" s="27"/>
      <c r="G1" s="24"/>
      <c r="H1" s="2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39" t="s">
        <v>1</v>
      </c>
      <c r="B2" s="23"/>
      <c r="C2" s="23"/>
      <c r="D2" s="23"/>
      <c r="E2" s="12"/>
      <c r="F2" s="12"/>
      <c r="G2" s="24"/>
      <c r="H2" s="2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95" customHeight="1">
      <c r="A3" s="22"/>
      <c r="B3" s="23"/>
      <c r="C3" s="23"/>
      <c r="D3" s="23"/>
      <c r="E3" s="12"/>
      <c r="F3" s="27"/>
      <c r="G3" s="2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95" customHeight="1">
      <c r="A4" s="37" t="s">
        <v>156</v>
      </c>
      <c r="B4" s="23"/>
      <c r="C4" s="23"/>
      <c r="D4" s="2">
        <f>SUM(D6:D41)</f>
        <v>184782.36000000004</v>
      </c>
      <c r="E4" s="12"/>
      <c r="F4" s="27"/>
      <c r="G4" s="3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95" customHeight="1">
      <c r="A5" s="3" t="s">
        <v>2</v>
      </c>
      <c r="B5" s="4" t="s">
        <v>3</v>
      </c>
      <c r="C5" s="4" t="s">
        <v>4</v>
      </c>
      <c r="D5" s="30" t="s">
        <v>28</v>
      </c>
      <c r="E5" s="5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95" customHeight="1">
      <c r="A6" s="40">
        <v>44682</v>
      </c>
      <c r="B6" s="29" t="s">
        <v>137</v>
      </c>
      <c r="C6" s="29" t="s">
        <v>157</v>
      </c>
      <c r="D6" s="31">
        <v>83769.83</v>
      </c>
      <c r="E6" s="14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95" customHeight="1">
      <c r="A7" s="40">
        <v>44682</v>
      </c>
      <c r="B7" s="29" t="s">
        <v>158</v>
      </c>
      <c r="C7" s="29" t="s">
        <v>157</v>
      </c>
      <c r="D7" s="31">
        <v>7.9</v>
      </c>
      <c r="E7" s="32" t="s">
        <v>43</v>
      </c>
      <c r="F7" s="14"/>
      <c r="G7" s="15"/>
      <c r="H7" s="35" t="s">
        <v>41</v>
      </c>
      <c r="I7" s="32" t="s">
        <v>37</v>
      </c>
      <c r="J7" s="14" t="s">
        <v>13</v>
      </c>
      <c r="K7" s="32" t="s">
        <v>103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95" customHeight="1">
      <c r="A8" s="40">
        <v>44682</v>
      </c>
      <c r="B8" s="29" t="s">
        <v>158</v>
      </c>
      <c r="C8" s="29" t="s">
        <v>163</v>
      </c>
      <c r="D8" s="31">
        <v>28.44</v>
      </c>
      <c r="E8" s="32" t="s">
        <v>43</v>
      </c>
      <c r="F8" s="14"/>
      <c r="G8" s="15"/>
      <c r="H8" s="35" t="s">
        <v>41</v>
      </c>
      <c r="I8" s="32" t="s">
        <v>37</v>
      </c>
      <c r="J8" s="14" t="s">
        <v>13</v>
      </c>
      <c r="K8" s="32" t="s">
        <v>103</v>
      </c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95" customHeight="1">
      <c r="A9" s="40">
        <v>44682</v>
      </c>
      <c r="B9" s="29" t="s">
        <v>137</v>
      </c>
      <c r="C9" s="29" t="s">
        <v>159</v>
      </c>
      <c r="D9" s="31">
        <v>13773.57</v>
      </c>
      <c r="E9" s="32" t="s">
        <v>66</v>
      </c>
      <c r="F9" s="32" t="s">
        <v>226</v>
      </c>
      <c r="G9" s="29" t="s">
        <v>135</v>
      </c>
      <c r="H9" s="34" t="s">
        <v>65</v>
      </c>
      <c r="I9" s="32" t="s">
        <v>35</v>
      </c>
      <c r="J9" s="14" t="s">
        <v>13</v>
      </c>
      <c r="K9" s="32" t="s">
        <v>16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95" customHeight="1">
      <c r="A10" s="40">
        <v>44682</v>
      </c>
      <c r="B10" s="29" t="s">
        <v>137</v>
      </c>
      <c r="C10" s="29" t="s">
        <v>159</v>
      </c>
      <c r="D10" s="31">
        <v>10798.25</v>
      </c>
      <c r="E10" s="32" t="s">
        <v>66</v>
      </c>
      <c r="F10" s="32" t="s">
        <v>226</v>
      </c>
      <c r="G10" s="29" t="s">
        <v>136</v>
      </c>
      <c r="H10" s="34" t="s">
        <v>65</v>
      </c>
      <c r="I10" s="32" t="s">
        <v>35</v>
      </c>
      <c r="J10" s="14" t="s">
        <v>13</v>
      </c>
      <c r="K10" s="32" t="s">
        <v>16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95" customHeight="1">
      <c r="A11" s="40">
        <v>44682</v>
      </c>
      <c r="B11" s="29" t="s">
        <v>158</v>
      </c>
      <c r="C11" s="29" t="s">
        <v>159</v>
      </c>
      <c r="D11" s="31">
        <v>392.73</v>
      </c>
      <c r="E11" s="32" t="s">
        <v>70</v>
      </c>
      <c r="F11" s="14"/>
      <c r="G11" s="15"/>
      <c r="H11" s="34" t="s">
        <v>65</v>
      </c>
      <c r="I11" s="32" t="s">
        <v>19</v>
      </c>
      <c r="J11" s="14" t="s">
        <v>13</v>
      </c>
      <c r="K11" s="32" t="s">
        <v>104</v>
      </c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95" customHeight="1">
      <c r="A12" s="40">
        <v>44682</v>
      </c>
      <c r="B12" s="29" t="s">
        <v>158</v>
      </c>
      <c r="C12" s="29" t="s">
        <v>159</v>
      </c>
      <c r="D12" s="31">
        <v>1217.46</v>
      </c>
      <c r="E12" s="32" t="s">
        <v>72</v>
      </c>
      <c r="F12" s="14"/>
      <c r="G12" s="29"/>
      <c r="H12" s="34" t="s">
        <v>65</v>
      </c>
      <c r="I12" s="32" t="s">
        <v>19</v>
      </c>
      <c r="J12" s="14" t="s">
        <v>13</v>
      </c>
      <c r="K12" s="14" t="s">
        <v>17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95" customHeight="1">
      <c r="A13" s="40">
        <v>44682</v>
      </c>
      <c r="B13" s="29" t="s">
        <v>137</v>
      </c>
      <c r="C13" s="29" t="s">
        <v>159</v>
      </c>
      <c r="D13" s="31">
        <v>4512.15</v>
      </c>
      <c r="E13" s="32" t="s">
        <v>160</v>
      </c>
      <c r="F13" s="14"/>
      <c r="G13" s="15"/>
      <c r="H13" s="34" t="s">
        <v>40</v>
      </c>
      <c r="I13" s="32" t="s">
        <v>127</v>
      </c>
      <c r="J13" s="14" t="s">
        <v>13</v>
      </c>
      <c r="K13" s="32" t="s">
        <v>104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95" customHeight="1">
      <c r="A14" s="40">
        <v>44682</v>
      </c>
      <c r="B14" s="29" t="s">
        <v>158</v>
      </c>
      <c r="C14" s="29" t="s">
        <v>159</v>
      </c>
      <c r="D14" s="31">
        <v>4189.44</v>
      </c>
      <c r="E14" s="43" t="s">
        <v>164</v>
      </c>
      <c r="F14" s="32" t="s">
        <v>220</v>
      </c>
      <c r="G14" s="29"/>
      <c r="H14" s="35" t="s">
        <v>165</v>
      </c>
      <c r="I14" s="32" t="s">
        <v>34</v>
      </c>
      <c r="J14" s="14" t="s">
        <v>13</v>
      </c>
      <c r="K14" s="32" t="s">
        <v>14</v>
      </c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95" customHeight="1">
      <c r="A15" s="40">
        <v>44682</v>
      </c>
      <c r="B15" s="29" t="s">
        <v>158</v>
      </c>
      <c r="C15" s="44" t="s">
        <v>159</v>
      </c>
      <c r="D15" s="48">
        <v>120</v>
      </c>
      <c r="E15" s="32" t="s">
        <v>73</v>
      </c>
      <c r="F15" s="14"/>
      <c r="G15" s="15"/>
      <c r="H15" s="35" t="s">
        <v>41</v>
      </c>
      <c r="I15" s="32" t="s">
        <v>37</v>
      </c>
      <c r="J15" s="14" t="s">
        <v>13</v>
      </c>
      <c r="K15" s="32" t="s">
        <v>103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95" customHeight="1">
      <c r="A16" s="40">
        <v>44682</v>
      </c>
      <c r="B16" s="29" t="s">
        <v>137</v>
      </c>
      <c r="C16" s="29" t="s">
        <v>166</v>
      </c>
      <c r="D16" s="31">
        <v>5970</v>
      </c>
      <c r="E16" s="41" t="s">
        <v>47</v>
      </c>
      <c r="F16" s="32" t="s">
        <v>221</v>
      </c>
      <c r="G16" s="29" t="s">
        <v>167</v>
      </c>
      <c r="H16" s="34" t="s">
        <v>51</v>
      </c>
      <c r="I16" s="32" t="s">
        <v>52</v>
      </c>
      <c r="J16" s="14" t="s">
        <v>13</v>
      </c>
      <c r="K16" s="32" t="s">
        <v>16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95" customHeight="1">
      <c r="A17" s="40">
        <v>44682</v>
      </c>
      <c r="B17" s="29" t="s">
        <v>137</v>
      </c>
      <c r="C17" s="29" t="s">
        <v>166</v>
      </c>
      <c r="D17" s="31">
        <v>325</v>
      </c>
      <c r="E17" s="32" t="s">
        <v>53</v>
      </c>
      <c r="F17" s="14"/>
      <c r="G17" s="15"/>
      <c r="H17" s="35" t="s">
        <v>22</v>
      </c>
      <c r="I17" s="32" t="s">
        <v>54</v>
      </c>
      <c r="J17" s="14" t="s">
        <v>13</v>
      </c>
      <c r="K17" s="14" t="s">
        <v>22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95" customHeight="1">
      <c r="A18" s="40">
        <v>44682</v>
      </c>
      <c r="B18" s="29" t="s">
        <v>158</v>
      </c>
      <c r="C18" s="29" t="s">
        <v>168</v>
      </c>
      <c r="D18" s="31">
        <v>1.27</v>
      </c>
      <c r="E18" s="32" t="s">
        <v>43</v>
      </c>
      <c r="F18" s="14"/>
      <c r="G18" s="15"/>
      <c r="H18" s="35" t="s">
        <v>41</v>
      </c>
      <c r="I18" s="32" t="s">
        <v>37</v>
      </c>
      <c r="J18" s="14" t="s">
        <v>13</v>
      </c>
      <c r="K18" s="32" t="s">
        <v>103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95" customHeight="1">
      <c r="A19" s="40">
        <v>44682</v>
      </c>
      <c r="B19" s="29" t="s">
        <v>158</v>
      </c>
      <c r="C19" s="29" t="s">
        <v>169</v>
      </c>
      <c r="D19" s="31">
        <v>1.87</v>
      </c>
      <c r="E19" s="32" t="s">
        <v>43</v>
      </c>
      <c r="F19" s="14"/>
      <c r="G19" s="15"/>
      <c r="H19" s="35" t="s">
        <v>41</v>
      </c>
      <c r="I19" s="32" t="s">
        <v>37</v>
      </c>
      <c r="J19" s="14" t="s">
        <v>13</v>
      </c>
      <c r="K19" s="32" t="s">
        <v>103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95" customHeight="1">
      <c r="A20" s="40">
        <v>44682</v>
      </c>
      <c r="B20" s="29" t="s">
        <v>158</v>
      </c>
      <c r="C20" s="29" t="s">
        <v>170</v>
      </c>
      <c r="D20" s="31">
        <v>1.27</v>
      </c>
      <c r="E20" s="32" t="s">
        <v>43</v>
      </c>
      <c r="F20" s="14"/>
      <c r="G20" s="15"/>
      <c r="H20" s="35" t="s">
        <v>41</v>
      </c>
      <c r="I20" s="32" t="s">
        <v>37</v>
      </c>
      <c r="J20" s="14" t="s">
        <v>13</v>
      </c>
      <c r="K20" s="32" t="s">
        <v>103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95" customHeight="1">
      <c r="A21" s="40">
        <v>44682</v>
      </c>
      <c r="B21" s="29" t="s">
        <v>137</v>
      </c>
      <c r="C21" s="29" t="s">
        <v>171</v>
      </c>
      <c r="D21" s="31">
        <v>11032.67</v>
      </c>
      <c r="E21" s="36" t="s">
        <v>172</v>
      </c>
      <c r="F21" s="14"/>
      <c r="G21" s="26"/>
      <c r="H21" s="34" t="s">
        <v>77</v>
      </c>
      <c r="I21" s="32" t="s">
        <v>19</v>
      </c>
      <c r="J21" s="14" t="s">
        <v>13</v>
      </c>
      <c r="K21" s="14" t="s">
        <v>14</v>
      </c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95" customHeight="1">
      <c r="A22" s="40">
        <v>44682</v>
      </c>
      <c r="B22" s="29" t="s">
        <v>137</v>
      </c>
      <c r="C22" s="29" t="s">
        <v>171</v>
      </c>
      <c r="D22" s="31">
        <v>736.57</v>
      </c>
      <c r="E22" s="36" t="s">
        <v>173</v>
      </c>
      <c r="F22" s="14"/>
      <c r="G22" s="26"/>
      <c r="H22" s="34" t="s">
        <v>141</v>
      </c>
      <c r="I22" s="32" t="s">
        <v>19</v>
      </c>
      <c r="J22" s="14" t="s">
        <v>13</v>
      </c>
      <c r="K22" s="14" t="s">
        <v>14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95" customHeight="1">
      <c r="A23" s="40">
        <v>44682</v>
      </c>
      <c r="B23" s="29" t="s">
        <v>137</v>
      </c>
      <c r="C23" s="29" t="s">
        <v>171</v>
      </c>
      <c r="D23" s="31">
        <v>17336.31</v>
      </c>
      <c r="E23" s="45" t="s">
        <v>203</v>
      </c>
      <c r="F23" s="45" t="s">
        <v>205</v>
      </c>
      <c r="G23" s="44"/>
      <c r="H23" s="46" t="s">
        <v>204</v>
      </c>
      <c r="I23" s="45" t="s">
        <v>34</v>
      </c>
      <c r="J23" s="45" t="s">
        <v>13</v>
      </c>
      <c r="K23" s="45" t="s">
        <v>15</v>
      </c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95" customHeight="1">
      <c r="A24" s="40">
        <v>44682</v>
      </c>
      <c r="B24" s="29" t="s">
        <v>137</v>
      </c>
      <c r="C24" s="29" t="s">
        <v>171</v>
      </c>
      <c r="D24" s="31">
        <v>8794.7</v>
      </c>
      <c r="E24" s="32" t="s">
        <v>174</v>
      </c>
      <c r="F24" s="14"/>
      <c r="G24" s="15"/>
      <c r="H24" s="34" t="s">
        <v>77</v>
      </c>
      <c r="I24" s="32" t="s">
        <v>0</v>
      </c>
      <c r="J24" s="14" t="s">
        <v>13</v>
      </c>
      <c r="K24" s="32" t="s">
        <v>14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95" customHeight="1">
      <c r="A25" s="40">
        <v>44682</v>
      </c>
      <c r="B25" s="29" t="s">
        <v>158</v>
      </c>
      <c r="C25" s="29" t="s">
        <v>171</v>
      </c>
      <c r="D25" s="31">
        <v>10.45</v>
      </c>
      <c r="E25" s="32" t="s">
        <v>149</v>
      </c>
      <c r="F25" s="14"/>
      <c r="G25" s="15"/>
      <c r="H25" s="35" t="s">
        <v>41</v>
      </c>
      <c r="I25" s="32" t="s">
        <v>37</v>
      </c>
      <c r="J25" s="14" t="s">
        <v>13</v>
      </c>
      <c r="K25" s="32" t="s">
        <v>103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95" customHeight="1">
      <c r="A26" s="40">
        <v>44682</v>
      </c>
      <c r="B26" s="29" t="s">
        <v>137</v>
      </c>
      <c r="C26" s="29" t="s">
        <v>175</v>
      </c>
      <c r="D26" s="31">
        <v>2162.41</v>
      </c>
      <c r="E26" s="32" t="s">
        <v>78</v>
      </c>
      <c r="F26" s="14"/>
      <c r="G26" s="15"/>
      <c r="H26" s="35" t="s">
        <v>79</v>
      </c>
      <c r="I26" s="32" t="s">
        <v>19</v>
      </c>
      <c r="J26" s="18" t="s">
        <v>13</v>
      </c>
      <c r="K26" s="14" t="s">
        <v>15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95" customHeight="1">
      <c r="A27" s="40">
        <v>44682</v>
      </c>
      <c r="B27" s="29" t="s">
        <v>137</v>
      </c>
      <c r="C27" s="29" t="s">
        <v>175</v>
      </c>
      <c r="D27" s="31">
        <v>13307.16</v>
      </c>
      <c r="E27" s="32" t="s">
        <v>80</v>
      </c>
      <c r="F27" s="14"/>
      <c r="G27" s="15" t="s">
        <v>12</v>
      </c>
      <c r="H27" s="35" t="s">
        <v>81</v>
      </c>
      <c r="I27" s="32" t="s">
        <v>19</v>
      </c>
      <c r="J27" s="18" t="s">
        <v>13</v>
      </c>
      <c r="K27" s="32" t="s">
        <v>15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95" customHeight="1">
      <c r="A28" s="40">
        <v>44682</v>
      </c>
      <c r="B28" s="29" t="s">
        <v>158</v>
      </c>
      <c r="C28" s="29" t="s">
        <v>176</v>
      </c>
      <c r="D28" s="31">
        <v>4189.44</v>
      </c>
      <c r="E28" s="32" t="s">
        <v>177</v>
      </c>
      <c r="F28" s="32" t="s">
        <v>178</v>
      </c>
      <c r="G28" s="15"/>
      <c r="H28" s="35" t="s">
        <v>165</v>
      </c>
      <c r="I28" s="32" t="s">
        <v>34</v>
      </c>
      <c r="J28" s="14" t="s">
        <v>13</v>
      </c>
      <c r="K28" s="32" t="s">
        <v>14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95" customHeight="1">
      <c r="A29" s="40">
        <v>44682</v>
      </c>
      <c r="B29" s="29" t="s">
        <v>158</v>
      </c>
      <c r="C29" s="29" t="s">
        <v>179</v>
      </c>
      <c r="D29" s="31">
        <v>543.47</v>
      </c>
      <c r="E29" s="32" t="s">
        <v>180</v>
      </c>
      <c r="F29" s="32" t="s">
        <v>216</v>
      </c>
      <c r="G29" s="15"/>
      <c r="H29" s="34" t="s">
        <v>55</v>
      </c>
      <c r="I29" s="32" t="s">
        <v>34</v>
      </c>
      <c r="J29" s="14" t="s">
        <v>13</v>
      </c>
      <c r="K29" s="32" t="s">
        <v>128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95" customHeight="1">
      <c r="A30" s="40">
        <v>44682</v>
      </c>
      <c r="B30" s="29" t="s">
        <v>158</v>
      </c>
      <c r="C30" s="29" t="s">
        <v>179</v>
      </c>
      <c r="D30" s="31">
        <v>160</v>
      </c>
      <c r="E30" s="32" t="s">
        <v>181</v>
      </c>
      <c r="F30" s="32" t="s">
        <v>216</v>
      </c>
      <c r="G30" s="15"/>
      <c r="H30" s="35" t="s">
        <v>182</v>
      </c>
      <c r="I30" s="32" t="s">
        <v>34</v>
      </c>
      <c r="J30" s="14" t="s">
        <v>13</v>
      </c>
      <c r="K30" s="32" t="s">
        <v>128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95" customHeight="1">
      <c r="A31" s="40">
        <v>44682</v>
      </c>
      <c r="B31" s="29" t="s">
        <v>158</v>
      </c>
      <c r="C31" s="29" t="s">
        <v>179</v>
      </c>
      <c r="D31" s="31">
        <v>1400</v>
      </c>
      <c r="E31" s="45" t="s">
        <v>212</v>
      </c>
      <c r="F31" s="14" t="s">
        <v>211</v>
      </c>
      <c r="G31" s="15" t="s">
        <v>184</v>
      </c>
      <c r="H31" s="35" t="s">
        <v>213</v>
      </c>
      <c r="I31" s="32" t="s">
        <v>34</v>
      </c>
      <c r="J31" s="14" t="s">
        <v>13</v>
      </c>
      <c r="K31" s="32" t="s">
        <v>128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95" customHeight="1">
      <c r="A32" s="13"/>
      <c r="B32" s="15"/>
      <c r="C32" s="15"/>
      <c r="D32" s="31"/>
      <c r="E32" s="14"/>
      <c r="F32" s="14"/>
      <c r="G32" s="15" t="s">
        <v>12</v>
      </c>
      <c r="H32" s="16"/>
      <c r="I32" s="14"/>
      <c r="J32" s="14"/>
      <c r="K32" s="1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95" customHeight="1">
      <c r="A33" s="13"/>
      <c r="B33" s="15"/>
      <c r="C33" s="15"/>
      <c r="D33" s="31"/>
      <c r="E33" s="14"/>
      <c r="F33" s="14"/>
      <c r="G33" s="15" t="s">
        <v>12</v>
      </c>
      <c r="H33" s="16"/>
      <c r="I33" s="14"/>
      <c r="J33" s="14"/>
      <c r="K33" s="1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95" customHeight="1">
      <c r="A34" s="13"/>
      <c r="B34" s="15"/>
      <c r="C34" s="15"/>
      <c r="D34" s="31"/>
      <c r="E34" s="14"/>
      <c r="F34" s="14"/>
      <c r="G34" s="15" t="s">
        <v>12</v>
      </c>
      <c r="H34" s="16"/>
      <c r="I34" s="14"/>
      <c r="J34" s="14"/>
      <c r="K34" s="1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95" customHeight="1">
      <c r="A35" s="13"/>
      <c r="B35" s="15"/>
      <c r="C35" s="15"/>
      <c r="D35" s="31"/>
      <c r="E35" s="14"/>
      <c r="F35" s="14"/>
      <c r="G35" s="15" t="s">
        <v>12</v>
      </c>
      <c r="H35" s="16"/>
      <c r="I35" s="14"/>
      <c r="J35" s="14"/>
      <c r="K35" s="1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95" customHeight="1">
      <c r="A36" s="7"/>
      <c r="B36" s="20"/>
      <c r="C36" s="20"/>
      <c r="D36" s="20"/>
      <c r="E36" s="8"/>
      <c r="F36" s="8"/>
      <c r="G36" s="9"/>
      <c r="H36" s="11"/>
      <c r="I36" s="8"/>
      <c r="J36" s="8"/>
      <c r="K36" s="8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95" customHeight="1">
      <c r="A37" s="7"/>
      <c r="B37" s="20"/>
      <c r="C37" s="20"/>
      <c r="D37" s="20"/>
      <c r="E37" s="8"/>
      <c r="F37" s="8"/>
      <c r="G37" s="9"/>
      <c r="H37" s="11"/>
      <c r="I37" s="8"/>
      <c r="J37" s="8"/>
      <c r="K37" s="8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95" customHeight="1">
      <c r="A38" s="7"/>
      <c r="B38" s="20"/>
      <c r="C38" s="20"/>
      <c r="D38" s="20"/>
      <c r="E38" s="8"/>
      <c r="F38" s="8"/>
      <c r="G38" s="9"/>
      <c r="H38" s="11"/>
      <c r="I38" s="8"/>
      <c r="J38" s="8"/>
      <c r="K38" s="8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95" customHeight="1">
      <c r="A39" s="19"/>
      <c r="B39" s="20"/>
      <c r="C39" s="20"/>
      <c r="D39" s="20"/>
      <c r="E39" s="8"/>
      <c r="F39" s="8"/>
      <c r="G39" s="9"/>
      <c r="H39" s="10"/>
      <c r="I39" s="8"/>
      <c r="J39" s="11"/>
      <c r="K39" s="8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95" customHeight="1">
      <c r="A40" s="19"/>
      <c r="B40" s="20"/>
      <c r="C40" s="20"/>
      <c r="D40" s="20"/>
      <c r="E40" s="8"/>
      <c r="F40" s="8"/>
      <c r="G40" s="9"/>
      <c r="H40" s="10"/>
      <c r="I40" s="8"/>
      <c r="J40" s="11"/>
      <c r="K40" s="8"/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95" customHeight="1">
      <c r="A41" s="19"/>
      <c r="B41" s="20"/>
      <c r="C41" s="20"/>
      <c r="D41" s="20"/>
      <c r="E41" s="8"/>
      <c r="F41" s="8"/>
      <c r="G41" s="9"/>
      <c r="H41" s="10"/>
      <c r="I41" s="8"/>
      <c r="J41" s="8"/>
      <c r="K41" s="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95" customHeight="1">
      <c r="A42" s="19"/>
      <c r="B42" s="20"/>
      <c r="C42" s="20"/>
      <c r="D42" s="20"/>
      <c r="E42" s="11"/>
      <c r="F42" s="11"/>
      <c r="G42" s="21"/>
      <c r="H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95" customHeight="1">
      <c r="A43" s="19"/>
      <c r="B43" s="20"/>
      <c r="C43" s="20"/>
      <c r="D43" s="20"/>
      <c r="E43" s="11"/>
      <c r="F43" s="11"/>
      <c r="G43" s="21"/>
      <c r="H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95" customHeight="1">
      <c r="A44" s="19"/>
      <c r="B44" s="20"/>
      <c r="C44" s="20"/>
      <c r="D44" s="20"/>
      <c r="E44" s="11"/>
      <c r="F44" s="11"/>
      <c r="G44" s="21"/>
      <c r="H44" s="11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95" customHeight="1">
      <c r="A45" s="19"/>
      <c r="B45" s="20"/>
      <c r="C45" s="20"/>
      <c r="D45" s="20"/>
      <c r="E45" s="11"/>
      <c r="F45" s="11"/>
      <c r="G45" s="21"/>
      <c r="H45" s="11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95" customHeight="1">
      <c r="A46" s="22"/>
      <c r="B46" s="23"/>
      <c r="C46" s="23"/>
      <c r="D46" s="23"/>
      <c r="E46" s="12"/>
      <c r="F46" s="12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95" customHeight="1">
      <c r="A47" s="22"/>
      <c r="B47" s="23"/>
      <c r="C47" s="23"/>
      <c r="D47" s="23"/>
      <c r="E47" s="12"/>
      <c r="F47" s="12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95" customHeight="1">
      <c r="A48" s="22"/>
      <c r="B48" s="23"/>
      <c r="C48" s="23"/>
      <c r="D48" s="23"/>
      <c r="E48" s="12"/>
      <c r="F48" s="12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95" customHeight="1">
      <c r="A49" s="22"/>
      <c r="B49" s="23"/>
      <c r="C49" s="23"/>
      <c r="D49" s="23"/>
      <c r="E49" s="12"/>
      <c r="F49" s="12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95" customHeight="1">
      <c r="A50" s="22"/>
      <c r="B50" s="23"/>
      <c r="C50" s="23"/>
      <c r="D50" s="23"/>
      <c r="E50" s="12"/>
      <c r="F50" s="12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95" customHeight="1">
      <c r="A51" s="22"/>
      <c r="B51" s="23"/>
      <c r="C51" s="23"/>
      <c r="D51" s="23"/>
      <c r="E51" s="12"/>
      <c r="F51" s="12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95" customHeight="1">
      <c r="A52" s="22"/>
      <c r="B52" s="23"/>
      <c r="C52" s="23"/>
      <c r="D52" s="23"/>
      <c r="E52" s="12"/>
      <c r="F52" s="12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95" customHeight="1">
      <c r="A53" s="22"/>
      <c r="B53" s="23"/>
      <c r="C53" s="23"/>
      <c r="D53" s="23"/>
      <c r="E53" s="12"/>
      <c r="F53" s="12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95" customHeight="1">
      <c r="A54" s="22"/>
      <c r="B54" s="23"/>
      <c r="C54" s="23"/>
      <c r="D54" s="23"/>
      <c r="E54" s="12"/>
      <c r="F54" s="12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95" customHeight="1">
      <c r="A55" s="22"/>
      <c r="B55" s="23"/>
      <c r="C55" s="23"/>
      <c r="D55" s="23"/>
      <c r="E55" s="12"/>
      <c r="F55" s="12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95" customHeight="1">
      <c r="A56" s="22"/>
      <c r="B56" s="23"/>
      <c r="C56" s="23"/>
      <c r="D56" s="23"/>
      <c r="E56" s="12"/>
      <c r="F56" s="12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95" customHeight="1">
      <c r="A57" s="22"/>
      <c r="B57" s="23"/>
      <c r="C57" s="23"/>
      <c r="D57" s="23"/>
      <c r="E57" s="12"/>
      <c r="F57" s="12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95" customHeight="1">
      <c r="A58" s="22"/>
      <c r="B58" s="23"/>
      <c r="C58" s="23"/>
      <c r="D58" s="23"/>
      <c r="E58" s="12"/>
      <c r="F58" s="12"/>
      <c r="G58" s="2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95" customHeight="1">
      <c r="A59" s="22"/>
      <c r="B59" s="23"/>
      <c r="C59" s="23"/>
      <c r="D59" s="23"/>
      <c r="E59" s="12"/>
      <c r="F59" s="12"/>
      <c r="G59" s="2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95" customHeight="1">
      <c r="A60" s="22"/>
      <c r="B60" s="23"/>
      <c r="C60" s="23"/>
      <c r="D60" s="23"/>
      <c r="E60" s="12"/>
      <c r="F60" s="12"/>
      <c r="G60" s="2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95" customHeight="1">
      <c r="A61" s="22"/>
      <c r="B61" s="23"/>
      <c r="C61" s="23"/>
      <c r="D61" s="23"/>
      <c r="E61" s="12"/>
      <c r="F61" s="12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95" customHeight="1">
      <c r="A62" s="22"/>
      <c r="B62" s="23"/>
      <c r="C62" s="23"/>
      <c r="D62" s="23"/>
      <c r="E62" s="12"/>
      <c r="F62" s="12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95" customHeight="1">
      <c r="A63" s="22"/>
      <c r="B63" s="23"/>
      <c r="C63" s="23"/>
      <c r="D63" s="23"/>
      <c r="E63" s="12"/>
      <c r="F63" s="12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95" customHeight="1">
      <c r="A64" s="22"/>
      <c r="B64" s="23"/>
      <c r="C64" s="23"/>
      <c r="D64" s="23"/>
      <c r="E64" s="12"/>
      <c r="F64" s="12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95" customHeight="1">
      <c r="A65" s="22"/>
      <c r="B65" s="23"/>
      <c r="C65" s="23"/>
      <c r="D65" s="23"/>
      <c r="E65" s="12"/>
      <c r="F65" s="12"/>
      <c r="G65" s="2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95" customHeight="1">
      <c r="A66" s="22"/>
      <c r="B66" s="23"/>
      <c r="C66" s="23"/>
      <c r="D66" s="23"/>
      <c r="E66" s="12"/>
      <c r="F66" s="12"/>
      <c r="G66" s="2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95" customHeight="1">
      <c r="A67" s="22"/>
      <c r="B67" s="23"/>
      <c r="C67" s="23"/>
      <c r="D67" s="23"/>
      <c r="E67" s="12"/>
      <c r="F67" s="12"/>
      <c r="G67" s="2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95" customHeight="1">
      <c r="A68" s="22"/>
      <c r="B68" s="23"/>
      <c r="C68" s="23"/>
      <c r="D68" s="23"/>
      <c r="E68" s="12"/>
      <c r="F68" s="12"/>
      <c r="G68" s="2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95" customHeight="1">
      <c r="A69" s="22"/>
      <c r="B69" s="23"/>
      <c r="C69" s="23"/>
      <c r="D69" s="23"/>
      <c r="E69" s="12"/>
      <c r="F69" s="12"/>
      <c r="G69" s="2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95" customHeight="1">
      <c r="A70" s="22"/>
      <c r="B70" s="23"/>
      <c r="C70" s="23"/>
      <c r="D70" s="23"/>
      <c r="E70" s="12"/>
      <c r="F70" s="12"/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95" customHeight="1">
      <c r="A71" s="22"/>
      <c r="B71" s="23"/>
      <c r="C71" s="23"/>
      <c r="D71" s="23"/>
      <c r="E71" s="12"/>
      <c r="F71" s="12"/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95" customHeight="1">
      <c r="A72" s="22"/>
      <c r="B72" s="23"/>
      <c r="C72" s="23"/>
      <c r="D72" s="23"/>
      <c r="E72" s="12"/>
      <c r="F72" s="12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95" customHeight="1">
      <c r="A73" s="22"/>
      <c r="B73" s="23"/>
      <c r="C73" s="23"/>
      <c r="D73" s="23"/>
      <c r="E73" s="12"/>
      <c r="F73" s="12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95" customHeight="1">
      <c r="A74" s="22"/>
      <c r="B74" s="23"/>
      <c r="C74" s="23"/>
      <c r="D74" s="23"/>
      <c r="E74" s="12"/>
      <c r="F74" s="12"/>
      <c r="G74" s="2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95" customHeight="1">
      <c r="A75" s="22"/>
      <c r="B75" s="23"/>
      <c r="C75" s="23"/>
      <c r="D75" s="23"/>
      <c r="E75" s="12"/>
      <c r="F75" s="12"/>
      <c r="G75" s="2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95" customHeight="1">
      <c r="A76" s="22"/>
      <c r="B76" s="23"/>
      <c r="C76" s="23"/>
      <c r="D76" s="23"/>
      <c r="E76" s="12"/>
      <c r="F76" s="12"/>
      <c r="G76" s="2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95" customHeight="1">
      <c r="A77" s="22"/>
      <c r="B77" s="23"/>
      <c r="C77" s="23"/>
      <c r="D77" s="23"/>
      <c r="E77" s="12"/>
      <c r="F77" s="12"/>
      <c r="G77" s="2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95" customHeight="1">
      <c r="A78" s="22"/>
      <c r="B78" s="23"/>
      <c r="C78" s="23"/>
      <c r="D78" s="23"/>
      <c r="E78" s="12"/>
      <c r="F78" s="12"/>
      <c r="G78" s="2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95" customHeight="1">
      <c r="A79" s="22"/>
      <c r="B79" s="23"/>
      <c r="C79" s="23"/>
      <c r="D79" s="23"/>
      <c r="E79" s="12"/>
      <c r="F79" s="12"/>
      <c r="G79" s="2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95" customHeight="1">
      <c r="A80" s="22"/>
      <c r="B80" s="23"/>
      <c r="C80" s="23"/>
      <c r="D80" s="23"/>
      <c r="E80" s="12"/>
      <c r="F80" s="12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95" customHeight="1">
      <c r="A81" s="22"/>
      <c r="B81" s="23"/>
      <c r="C81" s="23"/>
      <c r="D81" s="23"/>
      <c r="E81" s="12"/>
      <c r="F81" s="12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95" customHeight="1">
      <c r="A82" s="22"/>
      <c r="B82" s="23"/>
      <c r="C82" s="23"/>
      <c r="D82" s="23"/>
      <c r="E82" s="12"/>
      <c r="F82" s="12"/>
      <c r="G82" s="2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95" customHeight="1">
      <c r="A83" s="22"/>
      <c r="B83" s="23"/>
      <c r="C83" s="23"/>
      <c r="D83" s="23"/>
      <c r="E83" s="12"/>
      <c r="F83" s="12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95" customHeight="1">
      <c r="A84" s="22"/>
      <c r="B84" s="23"/>
      <c r="C84" s="23"/>
      <c r="D84" s="23"/>
      <c r="E84" s="12"/>
      <c r="F84" s="12"/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95" customHeight="1">
      <c r="A85" s="22"/>
      <c r="B85" s="23"/>
      <c r="C85" s="23"/>
      <c r="D85" s="23"/>
      <c r="E85" s="12"/>
      <c r="F85" s="12"/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95" customHeight="1">
      <c r="A86" s="22"/>
      <c r="B86" s="23"/>
      <c r="C86" s="23"/>
      <c r="D86" s="23"/>
      <c r="E86" s="12"/>
      <c r="F86" s="12"/>
      <c r="G86" s="2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95" customHeight="1">
      <c r="A87" s="22"/>
      <c r="B87" s="23"/>
      <c r="C87" s="23"/>
      <c r="D87" s="23"/>
      <c r="E87" s="12"/>
      <c r="F87" s="12"/>
      <c r="G87" s="2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95" customHeight="1">
      <c r="A88" s="22"/>
      <c r="B88" s="23"/>
      <c r="C88" s="23"/>
      <c r="D88" s="23"/>
      <c r="E88" s="12"/>
      <c r="F88" s="12"/>
      <c r="G88" s="2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95" customHeight="1">
      <c r="A89" s="22"/>
      <c r="B89" s="23"/>
      <c r="C89" s="23"/>
      <c r="D89" s="23"/>
      <c r="E89" s="12"/>
      <c r="F89" s="12"/>
      <c r="G89" s="2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95" customHeight="1">
      <c r="A90" s="22"/>
      <c r="B90" s="23"/>
      <c r="C90" s="23"/>
      <c r="D90" s="23"/>
      <c r="E90" s="12"/>
      <c r="F90" s="12"/>
      <c r="G90" s="2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95" customHeight="1">
      <c r="A91" s="22"/>
      <c r="B91" s="23"/>
      <c r="C91" s="23"/>
      <c r="D91" s="23"/>
      <c r="E91" s="12"/>
      <c r="F91" s="12"/>
      <c r="G91" s="2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95" customHeight="1">
      <c r="A92" s="22"/>
      <c r="B92" s="23"/>
      <c r="C92" s="23"/>
      <c r="D92" s="23"/>
      <c r="E92" s="12"/>
      <c r="F92" s="12"/>
      <c r="G92" s="2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95" customHeight="1">
      <c r="A93" s="22"/>
      <c r="B93" s="23"/>
      <c r="C93" s="23"/>
      <c r="D93" s="23"/>
      <c r="E93" s="12"/>
      <c r="F93" s="12"/>
      <c r="G93" s="2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95" customHeight="1">
      <c r="A94" s="22"/>
      <c r="B94" s="23"/>
      <c r="C94" s="23"/>
      <c r="D94" s="23"/>
      <c r="E94" s="12"/>
      <c r="F94" s="12"/>
      <c r="G94" s="2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95" customHeight="1">
      <c r="A95" s="22"/>
      <c r="B95" s="23"/>
      <c r="C95" s="23"/>
      <c r="D95" s="23"/>
      <c r="E95" s="12"/>
      <c r="F95" s="12"/>
      <c r="G95" s="2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95" customHeight="1">
      <c r="A96" s="22"/>
      <c r="B96" s="23"/>
      <c r="C96" s="23"/>
      <c r="D96" s="23"/>
      <c r="E96" s="12"/>
      <c r="F96" s="12"/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95" customHeight="1">
      <c r="A97" s="22"/>
      <c r="B97" s="23"/>
      <c r="C97" s="23"/>
      <c r="D97" s="23"/>
      <c r="E97" s="12"/>
      <c r="F97" s="12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95" customHeight="1">
      <c r="A98" s="22"/>
      <c r="B98" s="23"/>
      <c r="C98" s="23"/>
      <c r="D98" s="23"/>
      <c r="E98" s="12"/>
      <c r="F98" s="12"/>
      <c r="G98" s="2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95" customHeight="1">
      <c r="A99" s="22"/>
      <c r="B99" s="23"/>
      <c r="C99" s="23"/>
      <c r="D99" s="23"/>
      <c r="E99" s="12"/>
      <c r="F99" s="12"/>
      <c r="G99" s="2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95" customHeight="1">
      <c r="A100" s="22"/>
      <c r="B100" s="23"/>
      <c r="C100" s="23"/>
      <c r="D100" s="23"/>
      <c r="E100" s="12"/>
      <c r="F100" s="12"/>
      <c r="G100" s="2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95" customHeight="1">
      <c r="A101" s="22"/>
      <c r="B101" s="23"/>
      <c r="C101" s="23"/>
      <c r="D101" s="23"/>
      <c r="E101" s="12"/>
      <c r="F101" s="12"/>
      <c r="G101" s="2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95" customHeight="1">
      <c r="A102" s="22"/>
      <c r="B102" s="23"/>
      <c r="C102" s="23"/>
      <c r="D102" s="23"/>
      <c r="E102" s="12"/>
      <c r="F102" s="12"/>
      <c r="G102" s="2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95" customHeight="1">
      <c r="A103" s="22"/>
      <c r="B103" s="23"/>
      <c r="C103" s="23"/>
      <c r="D103" s="23"/>
      <c r="E103" s="12"/>
      <c r="F103" s="12"/>
      <c r="G103" s="2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95" customHeight="1">
      <c r="A104" s="22"/>
      <c r="B104" s="23"/>
      <c r="C104" s="23"/>
      <c r="D104" s="23"/>
      <c r="E104" s="12"/>
      <c r="F104" s="12"/>
      <c r="G104" s="2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95" customHeight="1">
      <c r="A105" s="22"/>
      <c r="B105" s="23"/>
      <c r="C105" s="23"/>
      <c r="D105" s="23"/>
      <c r="E105" s="12"/>
      <c r="F105" s="12"/>
      <c r="G105" s="2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95" customHeight="1">
      <c r="A106" s="22"/>
      <c r="B106" s="23"/>
      <c r="C106" s="23"/>
      <c r="D106" s="23"/>
      <c r="E106" s="12"/>
      <c r="F106" s="12"/>
      <c r="G106" s="2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95" customHeight="1">
      <c r="A107" s="22"/>
      <c r="B107" s="23"/>
      <c r="C107" s="23"/>
      <c r="D107" s="23"/>
      <c r="E107" s="12"/>
      <c r="F107" s="12"/>
      <c r="G107" s="2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95" customHeight="1">
      <c r="A108" s="22"/>
      <c r="B108" s="23"/>
      <c r="C108" s="23"/>
      <c r="D108" s="23"/>
      <c r="E108" s="12"/>
      <c r="F108" s="12"/>
      <c r="G108" s="2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95" customHeight="1">
      <c r="A109" s="22"/>
      <c r="B109" s="23"/>
      <c r="C109" s="23"/>
      <c r="D109" s="23"/>
      <c r="E109" s="12"/>
      <c r="F109" s="12"/>
      <c r="G109" s="2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95" customHeight="1">
      <c r="A110" s="22"/>
      <c r="B110" s="23"/>
      <c r="C110" s="23"/>
      <c r="D110" s="23"/>
      <c r="E110" s="12"/>
      <c r="F110" s="12"/>
      <c r="G110" s="2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95" customHeight="1">
      <c r="A111" s="22"/>
      <c r="B111" s="23"/>
      <c r="C111" s="23"/>
      <c r="D111" s="23"/>
      <c r="E111" s="12"/>
      <c r="F111" s="12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95" customHeight="1">
      <c r="A112" s="22"/>
      <c r="B112" s="23"/>
      <c r="C112" s="23"/>
      <c r="D112" s="23"/>
      <c r="E112" s="12"/>
      <c r="F112" s="12"/>
      <c r="G112" s="2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95" customHeight="1">
      <c r="A113" s="22"/>
      <c r="B113" s="23"/>
      <c r="C113" s="23"/>
      <c r="D113" s="23"/>
      <c r="E113" s="12"/>
      <c r="F113" s="12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95" customHeight="1">
      <c r="A114" s="22"/>
      <c r="B114" s="23"/>
      <c r="C114" s="23"/>
      <c r="D114" s="23"/>
      <c r="E114" s="12"/>
      <c r="F114" s="12"/>
      <c r="G114" s="2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95" customHeight="1">
      <c r="A115" s="22"/>
      <c r="B115" s="23"/>
      <c r="C115" s="23"/>
      <c r="D115" s="23"/>
      <c r="E115" s="12"/>
      <c r="F115" s="12"/>
      <c r="G115" s="2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95" customHeight="1">
      <c r="A116" s="22"/>
      <c r="B116" s="23"/>
      <c r="C116" s="23"/>
      <c r="D116" s="23"/>
      <c r="E116" s="12"/>
      <c r="F116" s="12"/>
      <c r="G116" s="2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95" customHeight="1">
      <c r="A117" s="22"/>
      <c r="B117" s="23"/>
      <c r="C117" s="23"/>
      <c r="D117" s="23"/>
      <c r="E117" s="12"/>
      <c r="F117" s="12"/>
      <c r="G117" s="2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95" customHeight="1">
      <c r="A118" s="22"/>
      <c r="B118" s="23"/>
      <c r="C118" s="23"/>
      <c r="D118" s="23"/>
      <c r="E118" s="12"/>
      <c r="F118" s="12"/>
      <c r="G118" s="2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95" customHeight="1">
      <c r="A119" s="22"/>
      <c r="B119" s="23"/>
      <c r="C119" s="23"/>
      <c r="D119" s="23"/>
      <c r="E119" s="12"/>
      <c r="F119" s="12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95" customHeight="1">
      <c r="A120" s="22"/>
      <c r="B120" s="23"/>
      <c r="C120" s="23"/>
      <c r="D120" s="23"/>
      <c r="E120" s="12"/>
      <c r="F120" s="12"/>
      <c r="G120" s="2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95" customHeight="1">
      <c r="A121" s="22"/>
      <c r="B121" s="23"/>
      <c r="C121" s="23"/>
      <c r="D121" s="23"/>
      <c r="E121" s="12"/>
      <c r="F121" s="12"/>
      <c r="G121" s="2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95" customHeight="1">
      <c r="A122" s="22"/>
      <c r="B122" s="23"/>
      <c r="C122" s="23"/>
      <c r="D122" s="23"/>
      <c r="E122" s="12"/>
      <c r="F122" s="12"/>
      <c r="G122" s="2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95" customHeight="1">
      <c r="A123" s="22"/>
      <c r="B123" s="23"/>
      <c r="C123" s="23"/>
      <c r="D123" s="23"/>
      <c r="E123" s="12"/>
      <c r="F123" s="12"/>
      <c r="G123" s="2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95" customHeight="1">
      <c r="A124" s="22"/>
      <c r="B124" s="23"/>
      <c r="C124" s="23"/>
      <c r="D124" s="23"/>
      <c r="E124" s="12"/>
      <c r="F124" s="12"/>
      <c r="G124" s="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95" customHeight="1">
      <c r="A125" s="22"/>
      <c r="B125" s="23"/>
      <c r="C125" s="23"/>
      <c r="D125" s="23"/>
      <c r="E125" s="12"/>
      <c r="F125" s="12"/>
      <c r="G125" s="2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95" customHeight="1">
      <c r="A126" s="22"/>
      <c r="B126" s="23"/>
      <c r="C126" s="23"/>
      <c r="D126" s="23"/>
      <c r="E126" s="12"/>
      <c r="F126" s="12"/>
      <c r="G126" s="2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95" customHeight="1">
      <c r="A127" s="22"/>
      <c r="B127" s="23"/>
      <c r="C127" s="23"/>
      <c r="D127" s="23"/>
      <c r="E127" s="12"/>
      <c r="F127" s="12"/>
      <c r="G127" s="2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95" customHeight="1">
      <c r="A128" s="22"/>
      <c r="B128" s="23"/>
      <c r="C128" s="23"/>
      <c r="D128" s="23"/>
      <c r="E128" s="12"/>
      <c r="F128" s="12"/>
      <c r="G128" s="2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95" customHeight="1">
      <c r="A129" s="22"/>
      <c r="B129" s="23"/>
      <c r="C129" s="23"/>
      <c r="D129" s="23"/>
      <c r="E129" s="12"/>
      <c r="F129" s="12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95" customHeight="1">
      <c r="A130" s="22"/>
      <c r="B130" s="23"/>
      <c r="C130" s="23"/>
      <c r="D130" s="23"/>
      <c r="E130" s="12"/>
      <c r="F130" s="12"/>
      <c r="G130" s="2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95" customHeight="1">
      <c r="A131" s="22"/>
      <c r="B131" s="23"/>
      <c r="C131" s="23"/>
      <c r="D131" s="23"/>
      <c r="E131" s="12"/>
      <c r="F131" s="12"/>
      <c r="G131" s="2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95" customHeight="1">
      <c r="A132" s="22"/>
      <c r="B132" s="23"/>
      <c r="C132" s="23"/>
      <c r="D132" s="23"/>
      <c r="E132" s="12"/>
      <c r="F132" s="12"/>
      <c r="G132" s="2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95" customHeight="1">
      <c r="A133" s="22"/>
      <c r="B133" s="23"/>
      <c r="C133" s="23"/>
      <c r="D133" s="23"/>
      <c r="E133" s="12"/>
      <c r="F133" s="12"/>
      <c r="G133" s="2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95" customHeight="1">
      <c r="A134" s="22"/>
      <c r="B134" s="23"/>
      <c r="C134" s="23"/>
      <c r="D134" s="23"/>
      <c r="E134" s="12"/>
      <c r="F134" s="12"/>
      <c r="G134" s="2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95" customHeight="1">
      <c r="A135" s="22"/>
      <c r="B135" s="23"/>
      <c r="C135" s="23"/>
      <c r="D135" s="23"/>
      <c r="E135" s="12"/>
      <c r="F135" s="12"/>
      <c r="G135" s="2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95" customHeight="1">
      <c r="A136" s="22"/>
      <c r="B136" s="23"/>
      <c r="C136" s="23"/>
      <c r="D136" s="23"/>
      <c r="E136" s="12"/>
      <c r="F136" s="12"/>
      <c r="G136" s="2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95" customHeight="1">
      <c r="A137" s="22"/>
      <c r="B137" s="23"/>
      <c r="C137" s="23"/>
      <c r="D137" s="23"/>
      <c r="E137" s="12"/>
      <c r="F137" s="12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95" customHeight="1">
      <c r="A138" s="22"/>
      <c r="B138" s="23"/>
      <c r="C138" s="23"/>
      <c r="D138" s="23"/>
      <c r="E138" s="12"/>
      <c r="F138" s="12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95" customHeight="1">
      <c r="A139" s="22"/>
      <c r="B139" s="23"/>
      <c r="C139" s="23"/>
      <c r="D139" s="23"/>
      <c r="E139" s="12"/>
      <c r="F139" s="12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95" customHeight="1">
      <c r="A140" s="22"/>
      <c r="B140" s="23"/>
      <c r="C140" s="23"/>
      <c r="D140" s="23"/>
      <c r="E140" s="12"/>
      <c r="F140" s="12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95" customHeight="1">
      <c r="A141" s="22"/>
      <c r="B141" s="23"/>
      <c r="C141" s="23"/>
      <c r="D141" s="23"/>
      <c r="E141" s="12"/>
      <c r="F141" s="12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95" customHeight="1">
      <c r="A142" s="22"/>
      <c r="B142" s="23"/>
      <c r="C142" s="23"/>
      <c r="D142" s="23"/>
      <c r="E142" s="12"/>
      <c r="F142" s="12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95" customHeight="1">
      <c r="A143" s="22"/>
      <c r="B143" s="23"/>
      <c r="C143" s="23"/>
      <c r="D143" s="23"/>
      <c r="E143" s="12"/>
      <c r="F143" s="12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95" customHeight="1">
      <c r="A144" s="22"/>
      <c r="B144" s="23"/>
      <c r="C144" s="23"/>
      <c r="D144" s="23"/>
      <c r="E144" s="12"/>
      <c r="F144" s="12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95" customHeight="1">
      <c r="A145" s="22"/>
      <c r="B145" s="23"/>
      <c r="C145" s="23"/>
      <c r="D145" s="23"/>
      <c r="E145" s="12"/>
      <c r="F145" s="12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95" customHeight="1">
      <c r="A146" s="22"/>
      <c r="B146" s="23"/>
      <c r="C146" s="23"/>
      <c r="D146" s="23"/>
      <c r="E146" s="12"/>
      <c r="F146" s="12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95" customHeight="1">
      <c r="A147" s="22"/>
      <c r="B147" s="23"/>
      <c r="C147" s="23"/>
      <c r="D147" s="23"/>
      <c r="E147" s="12"/>
      <c r="F147" s="12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95" customHeight="1">
      <c r="A148" s="22"/>
      <c r="B148" s="23"/>
      <c r="C148" s="23"/>
      <c r="D148" s="23"/>
      <c r="E148" s="12"/>
      <c r="F148" s="12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95" customHeight="1">
      <c r="A149" s="22"/>
      <c r="B149" s="23"/>
      <c r="C149" s="23"/>
      <c r="D149" s="23"/>
      <c r="E149" s="12"/>
      <c r="F149" s="12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95" customHeight="1">
      <c r="A150" s="22"/>
      <c r="B150" s="23"/>
      <c r="C150" s="23"/>
      <c r="D150" s="23"/>
      <c r="E150" s="12"/>
      <c r="F150" s="12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95" customHeight="1">
      <c r="A151" s="22"/>
      <c r="B151" s="23"/>
      <c r="C151" s="23"/>
      <c r="D151" s="23"/>
      <c r="E151" s="12"/>
      <c r="F151" s="12"/>
      <c r="G151" s="2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95" customHeight="1">
      <c r="A152" s="22"/>
      <c r="B152" s="23"/>
      <c r="C152" s="23"/>
      <c r="D152" s="23"/>
      <c r="E152" s="12"/>
      <c r="F152" s="12"/>
      <c r="G152" s="2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95" customHeight="1">
      <c r="A153" s="22"/>
      <c r="B153" s="23"/>
      <c r="C153" s="23"/>
      <c r="D153" s="23"/>
      <c r="E153" s="12"/>
      <c r="F153" s="12"/>
      <c r="G153" s="2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95" customHeight="1">
      <c r="A154" s="22"/>
      <c r="B154" s="23"/>
      <c r="C154" s="23"/>
      <c r="D154" s="23"/>
      <c r="E154" s="12"/>
      <c r="F154" s="12"/>
      <c r="G154" s="2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95" customHeight="1">
      <c r="A155" s="22"/>
      <c r="B155" s="23"/>
      <c r="C155" s="23"/>
      <c r="D155" s="23"/>
      <c r="E155" s="12"/>
      <c r="F155" s="12"/>
      <c r="G155" s="2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95" customHeight="1">
      <c r="A156" s="22"/>
      <c r="B156" s="23"/>
      <c r="C156" s="23"/>
      <c r="D156" s="23"/>
      <c r="E156" s="12"/>
      <c r="F156" s="12"/>
      <c r="G156" s="2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95" customHeight="1">
      <c r="A157" s="22"/>
      <c r="B157" s="23"/>
      <c r="C157" s="23"/>
      <c r="D157" s="23"/>
      <c r="E157" s="12"/>
      <c r="F157" s="12"/>
      <c r="G157" s="2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95" customHeight="1">
      <c r="A158" s="22"/>
      <c r="B158" s="23"/>
      <c r="C158" s="23"/>
      <c r="D158" s="23"/>
      <c r="E158" s="12"/>
      <c r="F158" s="12"/>
      <c r="G158" s="2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95" customHeight="1">
      <c r="A159" s="22"/>
      <c r="B159" s="23"/>
      <c r="C159" s="23"/>
      <c r="D159" s="23"/>
      <c r="E159" s="12"/>
      <c r="F159" s="12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95" customHeight="1">
      <c r="A160" s="22"/>
      <c r="B160" s="23"/>
      <c r="C160" s="23"/>
      <c r="D160" s="23"/>
      <c r="E160" s="12"/>
      <c r="F160" s="12"/>
      <c r="G160" s="2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95" customHeight="1">
      <c r="A161" s="22"/>
      <c r="B161" s="23"/>
      <c r="C161" s="23"/>
      <c r="D161" s="23"/>
      <c r="E161" s="12"/>
      <c r="F161" s="12"/>
      <c r="G161" s="2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95" customHeight="1">
      <c r="A162" s="22"/>
      <c r="B162" s="23"/>
      <c r="C162" s="23"/>
      <c r="D162" s="23"/>
      <c r="E162" s="12"/>
      <c r="F162" s="12"/>
      <c r="G162" s="2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95" customHeight="1">
      <c r="A163" s="22"/>
      <c r="B163" s="23"/>
      <c r="C163" s="23"/>
      <c r="D163" s="23"/>
      <c r="E163" s="12"/>
      <c r="F163" s="12"/>
      <c r="G163" s="2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95" customHeight="1">
      <c r="A164" s="22"/>
      <c r="B164" s="23"/>
      <c r="C164" s="23"/>
      <c r="D164" s="23"/>
      <c r="E164" s="12"/>
      <c r="F164" s="12"/>
      <c r="G164" s="2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95" customHeight="1">
      <c r="A165" s="22"/>
      <c r="B165" s="23"/>
      <c r="C165" s="23"/>
      <c r="D165" s="23"/>
      <c r="E165" s="12"/>
      <c r="F165" s="12"/>
      <c r="G165" s="2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95" customHeight="1">
      <c r="A166" s="22"/>
      <c r="B166" s="23"/>
      <c r="C166" s="23"/>
      <c r="D166" s="23"/>
      <c r="E166" s="12"/>
      <c r="F166" s="12"/>
      <c r="G166" s="2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95" customHeight="1">
      <c r="A167" s="22"/>
      <c r="B167" s="23"/>
      <c r="C167" s="23"/>
      <c r="D167" s="23"/>
      <c r="E167" s="12"/>
      <c r="F167" s="12"/>
      <c r="G167" s="2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95" customHeight="1">
      <c r="A168" s="22"/>
      <c r="B168" s="23"/>
      <c r="C168" s="23"/>
      <c r="D168" s="23"/>
      <c r="E168" s="12"/>
      <c r="F168" s="12"/>
      <c r="G168" s="2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95" customHeight="1">
      <c r="A169" s="22"/>
      <c r="B169" s="23"/>
      <c r="C169" s="23"/>
      <c r="D169" s="23"/>
      <c r="E169" s="12"/>
      <c r="F169" s="12"/>
      <c r="G169" s="2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95" customHeight="1">
      <c r="A170" s="22"/>
      <c r="B170" s="23"/>
      <c r="C170" s="23"/>
      <c r="D170" s="23"/>
      <c r="E170" s="12"/>
      <c r="F170" s="12"/>
      <c r="G170" s="2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95" customHeight="1">
      <c r="A171" s="22"/>
      <c r="B171" s="23"/>
      <c r="C171" s="23"/>
      <c r="D171" s="23"/>
      <c r="E171" s="12"/>
      <c r="F171" s="12"/>
      <c r="G171" s="2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95" customHeight="1">
      <c r="A172" s="22"/>
      <c r="B172" s="23"/>
      <c r="C172" s="23"/>
      <c r="D172" s="23"/>
      <c r="E172" s="12"/>
      <c r="F172" s="12"/>
      <c r="G172" s="2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95" customHeight="1">
      <c r="A173" s="22"/>
      <c r="B173" s="23"/>
      <c r="C173" s="23"/>
      <c r="D173" s="23"/>
      <c r="E173" s="12"/>
      <c r="F173" s="12"/>
      <c r="G173" s="2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95" customHeight="1">
      <c r="A174" s="22"/>
      <c r="B174" s="23"/>
      <c r="C174" s="23"/>
      <c r="D174" s="23"/>
      <c r="E174" s="12"/>
      <c r="F174" s="12"/>
      <c r="G174" s="2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95" customHeight="1">
      <c r="A175" s="22"/>
      <c r="B175" s="23"/>
      <c r="C175" s="23"/>
      <c r="D175" s="23"/>
      <c r="E175" s="12"/>
      <c r="F175" s="12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95" customHeight="1">
      <c r="A176" s="22"/>
      <c r="B176" s="23"/>
      <c r="C176" s="23"/>
      <c r="D176" s="23"/>
      <c r="E176" s="12"/>
      <c r="F176" s="12"/>
      <c r="G176" s="2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95" customHeight="1">
      <c r="A177" s="22"/>
      <c r="B177" s="23"/>
      <c r="C177" s="23"/>
      <c r="D177" s="23"/>
      <c r="E177" s="12"/>
      <c r="F177" s="12"/>
      <c r="G177" s="2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95" customHeight="1">
      <c r="A178" s="22"/>
      <c r="B178" s="23"/>
      <c r="C178" s="23"/>
      <c r="D178" s="23"/>
      <c r="E178" s="12"/>
      <c r="F178" s="12"/>
      <c r="G178" s="2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95" customHeight="1">
      <c r="A179" s="22"/>
      <c r="B179" s="23"/>
      <c r="C179" s="23"/>
      <c r="D179" s="23"/>
      <c r="E179" s="12"/>
      <c r="F179" s="12"/>
      <c r="G179" s="2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95" customHeight="1">
      <c r="A180" s="22"/>
      <c r="B180" s="23"/>
      <c r="C180" s="23"/>
      <c r="D180" s="23"/>
      <c r="E180" s="12"/>
      <c r="F180" s="12"/>
      <c r="G180" s="2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95" customHeight="1">
      <c r="A181" s="22"/>
      <c r="B181" s="23"/>
      <c r="C181" s="23"/>
      <c r="D181" s="23"/>
      <c r="E181" s="12"/>
      <c r="F181" s="12"/>
      <c r="G181" s="2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95" customHeight="1">
      <c r="A182" s="22"/>
      <c r="B182" s="23"/>
      <c r="C182" s="23"/>
      <c r="D182" s="23"/>
      <c r="E182" s="12"/>
      <c r="F182" s="12"/>
      <c r="G182" s="2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95" customHeight="1">
      <c r="A183" s="22"/>
      <c r="B183" s="23"/>
      <c r="C183" s="23"/>
      <c r="D183" s="23"/>
      <c r="E183" s="12"/>
      <c r="F183" s="12"/>
      <c r="G183" s="2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95" customHeight="1">
      <c r="A184" s="22"/>
      <c r="B184" s="23"/>
      <c r="C184" s="23"/>
      <c r="D184" s="23"/>
      <c r="E184" s="12"/>
      <c r="F184" s="12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95" customHeight="1">
      <c r="A185" s="22"/>
      <c r="B185" s="23"/>
      <c r="C185" s="23"/>
      <c r="D185" s="23"/>
      <c r="E185" s="12"/>
      <c r="F185" s="12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95" customHeight="1">
      <c r="A186" s="22"/>
      <c r="B186" s="23"/>
      <c r="C186" s="23"/>
      <c r="D186" s="23"/>
      <c r="E186" s="12"/>
      <c r="F186" s="12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95" customHeight="1">
      <c r="A187" s="22"/>
      <c r="B187" s="23"/>
      <c r="C187" s="23"/>
      <c r="D187" s="23"/>
      <c r="E187" s="12"/>
      <c r="F187" s="12"/>
      <c r="G187" s="2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95" customHeight="1">
      <c r="A188" s="22"/>
      <c r="B188" s="23"/>
      <c r="C188" s="23"/>
      <c r="D188" s="23"/>
      <c r="E188" s="12"/>
      <c r="F188" s="12"/>
      <c r="G188" s="2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95" customHeight="1">
      <c r="A189" s="22"/>
      <c r="B189" s="23"/>
      <c r="C189" s="23"/>
      <c r="D189" s="23"/>
      <c r="E189" s="12"/>
      <c r="F189" s="12"/>
      <c r="G189" s="2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95" customHeight="1">
      <c r="A190" s="22"/>
      <c r="B190" s="23"/>
      <c r="C190" s="23"/>
      <c r="D190" s="23"/>
      <c r="E190" s="12"/>
      <c r="F190" s="12"/>
      <c r="G190" s="2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95" customHeight="1">
      <c r="A191" s="22"/>
      <c r="B191" s="23"/>
      <c r="C191" s="23"/>
      <c r="D191" s="23"/>
      <c r="E191" s="12"/>
      <c r="F191" s="12"/>
      <c r="G191" s="2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95" customHeight="1">
      <c r="A192" s="22"/>
      <c r="B192" s="23"/>
      <c r="C192" s="23"/>
      <c r="D192" s="23"/>
      <c r="E192" s="12"/>
      <c r="F192" s="12"/>
      <c r="G192" s="2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95" customHeight="1">
      <c r="A193" s="22"/>
      <c r="B193" s="23"/>
      <c r="C193" s="23"/>
      <c r="D193" s="23"/>
      <c r="E193" s="12"/>
      <c r="F193" s="12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95" customHeight="1">
      <c r="A194" s="22"/>
      <c r="B194" s="23"/>
      <c r="C194" s="23"/>
      <c r="D194" s="23"/>
      <c r="E194" s="12"/>
      <c r="F194" s="12"/>
      <c r="G194" s="2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95" customHeight="1">
      <c r="A195" s="22"/>
      <c r="B195" s="23"/>
      <c r="C195" s="23"/>
      <c r="D195" s="23"/>
      <c r="E195" s="12"/>
      <c r="F195" s="12"/>
      <c r="G195" s="2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95" customHeight="1">
      <c r="A196" s="22"/>
      <c r="B196" s="23"/>
      <c r="C196" s="23"/>
      <c r="D196" s="23"/>
      <c r="E196" s="12"/>
      <c r="F196" s="12"/>
      <c r="G196" s="2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95" customHeight="1">
      <c r="A197" s="22"/>
      <c r="B197" s="23"/>
      <c r="C197" s="23"/>
      <c r="D197" s="23"/>
      <c r="E197" s="12"/>
      <c r="F197" s="12"/>
      <c r="G197" s="2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95" customHeight="1">
      <c r="A198" s="22"/>
      <c r="B198" s="23"/>
      <c r="C198" s="23"/>
      <c r="D198" s="23"/>
      <c r="E198" s="12"/>
      <c r="F198" s="12"/>
      <c r="G198" s="2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95" customHeight="1">
      <c r="A199" s="22"/>
      <c r="B199" s="23"/>
      <c r="C199" s="23"/>
      <c r="D199" s="23"/>
      <c r="E199" s="12"/>
      <c r="F199" s="12"/>
      <c r="G199" s="2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95" customHeight="1">
      <c r="A200" s="22"/>
      <c r="B200" s="23"/>
      <c r="C200" s="23"/>
      <c r="D200" s="23"/>
      <c r="E200" s="12"/>
      <c r="F200" s="12"/>
      <c r="G200" s="2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95" customHeight="1">
      <c r="A201" s="22"/>
      <c r="B201" s="23"/>
      <c r="C201" s="23"/>
      <c r="D201" s="23"/>
      <c r="E201" s="12"/>
      <c r="F201" s="12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95" customHeight="1">
      <c r="A202" s="22"/>
      <c r="B202" s="23"/>
      <c r="C202" s="23"/>
      <c r="D202" s="23"/>
      <c r="E202" s="12"/>
      <c r="F202" s="12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95" customHeight="1">
      <c r="A203" s="22"/>
      <c r="B203" s="23"/>
      <c r="C203" s="23"/>
      <c r="D203" s="23"/>
      <c r="E203" s="12"/>
      <c r="F203" s="12"/>
      <c r="G203" s="2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95" customHeight="1">
      <c r="A204" s="22"/>
      <c r="B204" s="23"/>
      <c r="C204" s="23"/>
      <c r="D204" s="23"/>
      <c r="E204" s="12"/>
      <c r="F204" s="12"/>
      <c r="G204" s="2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95" customHeight="1">
      <c r="A205" s="22"/>
      <c r="B205" s="23"/>
      <c r="C205" s="23"/>
      <c r="D205" s="23"/>
      <c r="E205" s="12"/>
      <c r="F205" s="12"/>
      <c r="G205" s="2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95" customHeight="1">
      <c r="A206" s="22"/>
      <c r="B206" s="23"/>
      <c r="C206" s="23"/>
      <c r="D206" s="23"/>
      <c r="E206" s="12"/>
      <c r="F206" s="12"/>
      <c r="G206" s="2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95" customHeight="1">
      <c r="A207" s="22"/>
      <c r="B207" s="23"/>
      <c r="C207" s="23"/>
      <c r="D207" s="23"/>
      <c r="E207" s="12"/>
      <c r="F207" s="12"/>
      <c r="G207" s="2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95" customHeight="1">
      <c r="A208" s="22"/>
      <c r="B208" s="23"/>
      <c r="C208" s="23"/>
      <c r="D208" s="23"/>
      <c r="E208" s="12"/>
      <c r="F208" s="12"/>
      <c r="G208" s="2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95" customHeight="1">
      <c r="A209" s="22"/>
      <c r="B209" s="23"/>
      <c r="C209" s="23"/>
      <c r="D209" s="23"/>
      <c r="E209" s="12"/>
      <c r="F209" s="12"/>
      <c r="G209" s="2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95" customHeight="1">
      <c r="A210" s="22"/>
      <c r="B210" s="23"/>
      <c r="C210" s="23"/>
      <c r="D210" s="23"/>
      <c r="E210" s="12"/>
      <c r="F210" s="12"/>
      <c r="G210" s="2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95" customHeight="1">
      <c r="A211" s="22"/>
      <c r="B211" s="23"/>
      <c r="C211" s="23"/>
      <c r="D211" s="23"/>
      <c r="E211" s="12"/>
      <c r="F211" s="12"/>
      <c r="G211" s="2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95" customHeight="1">
      <c r="A212" s="22"/>
      <c r="B212" s="23"/>
      <c r="C212" s="23"/>
      <c r="D212" s="23"/>
      <c r="E212" s="12"/>
      <c r="F212" s="12"/>
      <c r="G212" s="2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95" customHeight="1">
      <c r="A213" s="22"/>
      <c r="B213" s="23"/>
      <c r="C213" s="23"/>
      <c r="D213" s="23"/>
      <c r="E213" s="12"/>
      <c r="F213" s="12"/>
      <c r="G213" s="2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95" customHeight="1">
      <c r="A214" s="22"/>
      <c r="B214" s="23"/>
      <c r="C214" s="23"/>
      <c r="D214" s="23"/>
      <c r="E214" s="12"/>
      <c r="F214" s="12"/>
      <c r="G214" s="2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95" customHeight="1">
      <c r="A215" s="22"/>
      <c r="B215" s="23"/>
      <c r="C215" s="23"/>
      <c r="D215" s="23"/>
      <c r="E215" s="12"/>
      <c r="F215" s="12"/>
      <c r="G215" s="2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95" customHeight="1">
      <c r="A216" s="22"/>
      <c r="B216" s="23"/>
      <c r="C216" s="23"/>
      <c r="D216" s="23"/>
      <c r="E216" s="12"/>
      <c r="F216" s="12"/>
      <c r="G216" s="2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95" customHeight="1">
      <c r="A217" s="22"/>
      <c r="B217" s="23"/>
      <c r="C217" s="23"/>
      <c r="D217" s="23"/>
      <c r="E217" s="12"/>
      <c r="F217" s="12"/>
      <c r="G217" s="2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95" customHeight="1">
      <c r="A218" s="22"/>
      <c r="B218" s="23"/>
      <c r="C218" s="23"/>
      <c r="D218" s="23"/>
      <c r="E218" s="12"/>
      <c r="F218" s="12"/>
      <c r="G218" s="2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95" customHeight="1">
      <c r="A219" s="22"/>
      <c r="B219" s="23"/>
      <c r="C219" s="23"/>
      <c r="D219" s="23"/>
      <c r="E219" s="12"/>
      <c r="F219" s="12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95" customHeight="1">
      <c r="A220" s="22"/>
      <c r="B220" s="23"/>
      <c r="C220" s="23"/>
      <c r="D220" s="23"/>
      <c r="E220" s="12"/>
      <c r="F220" s="12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95" customHeight="1">
      <c r="A221" s="22"/>
      <c r="B221" s="23"/>
      <c r="C221" s="23"/>
      <c r="D221" s="23"/>
      <c r="E221" s="12"/>
      <c r="F221" s="12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95" customHeight="1">
      <c r="A222" s="22"/>
      <c r="B222" s="23"/>
      <c r="C222" s="23"/>
      <c r="D222" s="23"/>
      <c r="E222" s="12"/>
      <c r="F222" s="12"/>
      <c r="G222" s="2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95" customHeight="1">
      <c r="A223" s="22"/>
      <c r="B223" s="23"/>
      <c r="C223" s="23"/>
      <c r="D223" s="23"/>
      <c r="E223" s="12"/>
      <c r="F223" s="12"/>
      <c r="G223" s="2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95" customHeight="1">
      <c r="A224" s="22"/>
      <c r="B224" s="23"/>
      <c r="C224" s="23"/>
      <c r="D224" s="23"/>
      <c r="E224" s="12"/>
      <c r="F224" s="12"/>
      <c r="G224" s="2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95" customHeight="1">
      <c r="A225" s="22"/>
      <c r="B225" s="23"/>
      <c r="C225" s="23"/>
      <c r="D225" s="23"/>
      <c r="E225" s="12"/>
      <c r="F225" s="12"/>
      <c r="G225" s="2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95" customHeight="1">
      <c r="A226" s="22"/>
      <c r="B226" s="23"/>
      <c r="C226" s="23"/>
      <c r="D226" s="23"/>
      <c r="E226" s="12"/>
      <c r="F226" s="12"/>
      <c r="G226" s="2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95" customHeight="1">
      <c r="A227" s="22"/>
      <c r="B227" s="23"/>
      <c r="C227" s="23"/>
      <c r="D227" s="23"/>
      <c r="E227" s="12"/>
      <c r="F227" s="12"/>
      <c r="G227" s="2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95" customHeight="1">
      <c r="A228" s="22"/>
      <c r="B228" s="23"/>
      <c r="C228" s="23"/>
      <c r="D228" s="23"/>
      <c r="E228" s="12"/>
      <c r="F228" s="12"/>
      <c r="G228" s="2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9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9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9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9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9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9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9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9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9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9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9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9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9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9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9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9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9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9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9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9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9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9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9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9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9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9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9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9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9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9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9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9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9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9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9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9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9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9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9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9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9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9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9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9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9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9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9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9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9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9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9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9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9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9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9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9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9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9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9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9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9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9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9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9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9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9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9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9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9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9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9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9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9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9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9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9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9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9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9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9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9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9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9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9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9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9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9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9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9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9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9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9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9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9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9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9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9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9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9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9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9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9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9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9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9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9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9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9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9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9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9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9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9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9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9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9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9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9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9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9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9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9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9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9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9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9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9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9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9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9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9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9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9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9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9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9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9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9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9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9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9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9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9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9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9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9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9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9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9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9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9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9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9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9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9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9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9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9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9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9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9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9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9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9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9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9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9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9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9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9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9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9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9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9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9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9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9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9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9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9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9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9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9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9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9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9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9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9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9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9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9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9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9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9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9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9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9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9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9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9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9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9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9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9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9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9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9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9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9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9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9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9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9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9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9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9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9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9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9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9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9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9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9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9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9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9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9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9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9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9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9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9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9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9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9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9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9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9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9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9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9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9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9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9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9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9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9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9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9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9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9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9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9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9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9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9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9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9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9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9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9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9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9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9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9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9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9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9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9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9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9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9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9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9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9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9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9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9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9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9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9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9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9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9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9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9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9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9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9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9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9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9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9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9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9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9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9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9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9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9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9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9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9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9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9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9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9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9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9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9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9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9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9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9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9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9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9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9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9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9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9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9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9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9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9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9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9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9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9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9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9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9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9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9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9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9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9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9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9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9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9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9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9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9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9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9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9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9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9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9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9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9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9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9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9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9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9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9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9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9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9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9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9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9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9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9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9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9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9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9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9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9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9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9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9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9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9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9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9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9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9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9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9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9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9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9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9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9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9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9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9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9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9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9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9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9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9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9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9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9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9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9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9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9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9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9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9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9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9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9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9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9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9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9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9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9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9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9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9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9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9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9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9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9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9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9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9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9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9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9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9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9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9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9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9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9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9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9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9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9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9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9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9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9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9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9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9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9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9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9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9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9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9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9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9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9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9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9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9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9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9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9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9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9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9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9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9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9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9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9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9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9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9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9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9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9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9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9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9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9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9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9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9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9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9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9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9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9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9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9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9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9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9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9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9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9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9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9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9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9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9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9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9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9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9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9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9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9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9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9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9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9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9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9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9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9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9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9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9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9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9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9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9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9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9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9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9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9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9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9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9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9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9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9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9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9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9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9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9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9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9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9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9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9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9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9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9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9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9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9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9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9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9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9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9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9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9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9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9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9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9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9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9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9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9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9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9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9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9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9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9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9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9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9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9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9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9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9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9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9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9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9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9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9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9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9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9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9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9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9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9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9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9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9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9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9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9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9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9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9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9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9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9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9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9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9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9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9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9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9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9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9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9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9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9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9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9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9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9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9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9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9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9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9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9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9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9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9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9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9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9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9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9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9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9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9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9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9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9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9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9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9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9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9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9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9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9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9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9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9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9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9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9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9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9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9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9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9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9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9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9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9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9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9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9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9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9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9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9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9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9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9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9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9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9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9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9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9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9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9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9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9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9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9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9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9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9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9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9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9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9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9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9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9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9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9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9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9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9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8"/>
  <sheetViews>
    <sheetView workbookViewId="0" topLeftCell="A15">
      <selection activeCell="E31" sqref="E31:F31"/>
    </sheetView>
  </sheetViews>
  <sheetFormatPr defaultColWidth="12.625" defaultRowHeight="15" customHeight="1"/>
  <cols>
    <col min="5" max="5" width="46.125" style="0" customWidth="1"/>
    <col min="6" max="6" width="21.00390625" style="0" customWidth="1"/>
    <col min="7" max="7" width="18.75390625" style="0" customWidth="1"/>
    <col min="8" max="8" width="80.75390625" style="0" customWidth="1"/>
    <col min="10" max="10" width="22.375" style="0" customWidth="1"/>
  </cols>
  <sheetData>
    <row r="1" spans="1:26" ht="15.95" customHeight="1">
      <c r="A1" s="1"/>
      <c r="B1" s="23"/>
      <c r="C1" s="23"/>
      <c r="D1" s="23"/>
      <c r="E1" s="12"/>
      <c r="F1" s="27"/>
      <c r="G1" s="24"/>
      <c r="H1" s="2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39" t="s">
        <v>20</v>
      </c>
      <c r="B2" s="23"/>
      <c r="C2" s="23"/>
      <c r="D2" s="23"/>
      <c r="E2" s="12"/>
      <c r="F2" s="12"/>
      <c r="G2" s="24"/>
      <c r="H2" s="2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95" customHeight="1">
      <c r="A3" s="22"/>
      <c r="B3" s="23"/>
      <c r="C3" s="23"/>
      <c r="D3" s="23"/>
      <c r="E3" s="12"/>
      <c r="F3" s="27"/>
      <c r="G3" s="2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95" customHeight="1">
      <c r="A4" s="37" t="s">
        <v>132</v>
      </c>
      <c r="B4" s="23"/>
      <c r="C4" s="23"/>
      <c r="D4" s="2">
        <f>SUM(D6:D37)</f>
        <v>183786.78</v>
      </c>
      <c r="E4" s="12"/>
      <c r="F4" s="27"/>
      <c r="G4" s="3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95" customHeight="1">
      <c r="A5" s="3" t="s">
        <v>2</v>
      </c>
      <c r="B5" s="4" t="s">
        <v>3</v>
      </c>
      <c r="C5" s="4" t="s">
        <v>4</v>
      </c>
      <c r="D5" s="30" t="s">
        <v>28</v>
      </c>
      <c r="E5" s="5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95" customHeight="1">
      <c r="A6" s="40">
        <v>44652</v>
      </c>
      <c r="B6" s="29" t="s">
        <v>108</v>
      </c>
      <c r="C6" s="29" t="s">
        <v>133</v>
      </c>
      <c r="D6" s="31">
        <v>87328.44</v>
      </c>
      <c r="E6" s="14" t="s">
        <v>25</v>
      </c>
      <c r="F6" s="14" t="s">
        <v>12</v>
      </c>
      <c r="G6" s="15" t="s">
        <v>12</v>
      </c>
      <c r="H6" s="34" t="s">
        <v>38</v>
      </c>
      <c r="I6" s="32" t="s">
        <v>34</v>
      </c>
      <c r="J6" s="14" t="s">
        <v>13</v>
      </c>
      <c r="K6" s="14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95" customHeight="1">
      <c r="A7" s="40">
        <v>44652</v>
      </c>
      <c r="B7" s="29" t="s">
        <v>108</v>
      </c>
      <c r="C7" s="29" t="s">
        <v>134</v>
      </c>
      <c r="D7" s="31">
        <v>13773.57</v>
      </c>
      <c r="E7" s="32" t="s">
        <v>66</v>
      </c>
      <c r="F7" s="32" t="s">
        <v>226</v>
      </c>
      <c r="G7" s="29" t="s">
        <v>135</v>
      </c>
      <c r="H7" s="34" t="s">
        <v>65</v>
      </c>
      <c r="I7" s="32" t="s">
        <v>35</v>
      </c>
      <c r="J7" s="14" t="s">
        <v>13</v>
      </c>
      <c r="K7" s="32" t="s">
        <v>16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95" customHeight="1">
      <c r="A8" s="40">
        <v>44652</v>
      </c>
      <c r="B8" s="29" t="s">
        <v>108</v>
      </c>
      <c r="C8" s="29" t="s">
        <v>134</v>
      </c>
      <c r="D8" s="31">
        <v>10798.25</v>
      </c>
      <c r="E8" s="32" t="s">
        <v>66</v>
      </c>
      <c r="F8" s="32" t="s">
        <v>226</v>
      </c>
      <c r="G8" s="29" t="s">
        <v>136</v>
      </c>
      <c r="H8" s="34" t="s">
        <v>65</v>
      </c>
      <c r="I8" s="32" t="s">
        <v>35</v>
      </c>
      <c r="J8" s="14" t="s">
        <v>13</v>
      </c>
      <c r="K8" s="32" t="s">
        <v>16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95" customHeight="1">
      <c r="A9" s="40">
        <v>44652</v>
      </c>
      <c r="B9" s="29" t="s">
        <v>137</v>
      </c>
      <c r="C9" s="29" t="s">
        <v>134</v>
      </c>
      <c r="D9" s="31">
        <v>392.73</v>
      </c>
      <c r="E9" s="32" t="s">
        <v>70</v>
      </c>
      <c r="F9" s="14"/>
      <c r="G9" s="15"/>
      <c r="H9" s="34" t="s">
        <v>65</v>
      </c>
      <c r="I9" s="32" t="s">
        <v>19</v>
      </c>
      <c r="J9" s="14" t="s">
        <v>13</v>
      </c>
      <c r="K9" s="32" t="s">
        <v>104</v>
      </c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95" customHeight="1">
      <c r="A10" s="40">
        <v>44652</v>
      </c>
      <c r="B10" s="29" t="s">
        <v>137</v>
      </c>
      <c r="C10" s="29" t="s">
        <v>134</v>
      </c>
      <c r="D10" s="31">
        <v>1217.46</v>
      </c>
      <c r="E10" s="32" t="s">
        <v>72</v>
      </c>
      <c r="F10" s="14"/>
      <c r="G10" s="29"/>
      <c r="H10" s="34" t="s">
        <v>65</v>
      </c>
      <c r="I10" s="32" t="s">
        <v>19</v>
      </c>
      <c r="J10" s="14" t="s">
        <v>13</v>
      </c>
      <c r="K10" s="14" t="s">
        <v>17</v>
      </c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95" customHeight="1">
      <c r="A11" s="40">
        <v>44652</v>
      </c>
      <c r="B11" s="29" t="s">
        <v>137</v>
      </c>
      <c r="C11" s="29" t="s">
        <v>134</v>
      </c>
      <c r="D11" s="31">
        <v>1206.54</v>
      </c>
      <c r="E11" s="32" t="s">
        <v>138</v>
      </c>
      <c r="F11" s="14"/>
      <c r="G11" s="15"/>
      <c r="H11" s="33" t="s">
        <v>39</v>
      </c>
      <c r="I11" s="32" t="s">
        <v>35</v>
      </c>
      <c r="J11" s="14" t="s">
        <v>13</v>
      </c>
      <c r="K11" s="32" t="s">
        <v>139</v>
      </c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95" customHeight="1">
      <c r="A12" s="40">
        <v>44652</v>
      </c>
      <c r="B12" s="29" t="s">
        <v>137</v>
      </c>
      <c r="C12" s="29" t="s">
        <v>134</v>
      </c>
      <c r="D12" s="31">
        <v>184.89</v>
      </c>
      <c r="E12" s="32" t="s">
        <v>140</v>
      </c>
      <c r="F12" s="14"/>
      <c r="G12" s="29"/>
      <c r="H12" s="35" t="s">
        <v>77</v>
      </c>
      <c r="I12" s="32" t="s">
        <v>127</v>
      </c>
      <c r="J12" s="14" t="s">
        <v>13</v>
      </c>
      <c r="K12" s="32" t="s">
        <v>104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95" customHeight="1">
      <c r="A13" s="40">
        <v>44652</v>
      </c>
      <c r="B13" s="29" t="s">
        <v>137</v>
      </c>
      <c r="C13" s="29" t="s">
        <v>134</v>
      </c>
      <c r="D13" s="31">
        <v>2553.73</v>
      </c>
      <c r="E13" s="32" t="s">
        <v>125</v>
      </c>
      <c r="F13" s="14"/>
      <c r="G13" s="15"/>
      <c r="H13" s="35" t="s">
        <v>77</v>
      </c>
      <c r="I13" s="32" t="s">
        <v>34</v>
      </c>
      <c r="J13" s="14" t="s">
        <v>13</v>
      </c>
      <c r="K13" s="32" t="s">
        <v>14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95" customHeight="1">
      <c r="A14" s="40">
        <v>44652</v>
      </c>
      <c r="B14" s="29" t="s">
        <v>137</v>
      </c>
      <c r="C14" s="29" t="s">
        <v>134</v>
      </c>
      <c r="D14" s="31">
        <v>30.02</v>
      </c>
      <c r="E14" s="32" t="s">
        <v>43</v>
      </c>
      <c r="F14" s="14"/>
      <c r="G14" s="15"/>
      <c r="H14" s="35" t="s">
        <v>41</v>
      </c>
      <c r="I14" s="32" t="s">
        <v>37</v>
      </c>
      <c r="J14" s="14" t="s">
        <v>13</v>
      </c>
      <c r="K14" s="32" t="s">
        <v>103</v>
      </c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95" customHeight="1">
      <c r="A15" s="40">
        <v>44652</v>
      </c>
      <c r="B15" s="29" t="s">
        <v>108</v>
      </c>
      <c r="C15" s="29" t="s">
        <v>142</v>
      </c>
      <c r="D15" s="31">
        <v>4512.15</v>
      </c>
      <c r="E15" s="32" t="s">
        <v>161</v>
      </c>
      <c r="F15" s="14"/>
      <c r="G15" s="15"/>
      <c r="H15" s="34" t="s">
        <v>40</v>
      </c>
      <c r="I15" s="32" t="s">
        <v>127</v>
      </c>
      <c r="J15" s="14" t="s">
        <v>13</v>
      </c>
      <c r="K15" s="32" t="s">
        <v>104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95" customHeight="1">
      <c r="A16" s="40">
        <v>44652</v>
      </c>
      <c r="B16" s="29" t="s">
        <v>137</v>
      </c>
      <c r="C16" s="29" t="s">
        <v>143</v>
      </c>
      <c r="D16" s="31">
        <v>1.27</v>
      </c>
      <c r="E16" s="32" t="s">
        <v>43</v>
      </c>
      <c r="F16" s="17"/>
      <c r="G16" s="15"/>
      <c r="H16" s="34" t="s">
        <v>41</v>
      </c>
      <c r="I16" s="32" t="s">
        <v>37</v>
      </c>
      <c r="J16" s="14" t="s">
        <v>13</v>
      </c>
      <c r="K16" s="32" t="s">
        <v>103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95" customHeight="1">
      <c r="A17" s="40">
        <v>44652</v>
      </c>
      <c r="B17" s="29" t="s">
        <v>137</v>
      </c>
      <c r="C17" s="29" t="s">
        <v>143</v>
      </c>
      <c r="D17" s="31">
        <v>120</v>
      </c>
      <c r="E17" s="32" t="s">
        <v>73</v>
      </c>
      <c r="F17" s="14"/>
      <c r="G17" s="15"/>
      <c r="H17" s="35" t="s">
        <v>41</v>
      </c>
      <c r="I17" s="32" t="s">
        <v>37</v>
      </c>
      <c r="J17" s="14" t="s">
        <v>13</v>
      </c>
      <c r="K17" s="32" t="s">
        <v>103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95" customHeight="1">
      <c r="A18" s="40">
        <v>44652</v>
      </c>
      <c r="B18" s="29" t="s">
        <v>108</v>
      </c>
      <c r="C18" s="29" t="s">
        <v>144</v>
      </c>
      <c r="D18" s="31">
        <v>6509.23</v>
      </c>
      <c r="E18" s="41" t="s">
        <v>47</v>
      </c>
      <c r="F18" s="32" t="s">
        <v>221</v>
      </c>
      <c r="G18" s="29" t="s">
        <v>145</v>
      </c>
      <c r="H18" s="34" t="s">
        <v>50</v>
      </c>
      <c r="I18" s="32" t="s">
        <v>52</v>
      </c>
      <c r="J18" s="14" t="s">
        <v>13</v>
      </c>
      <c r="K18" s="32" t="s">
        <v>16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95" customHeight="1">
      <c r="A19" s="40">
        <v>44652</v>
      </c>
      <c r="B19" s="29" t="s">
        <v>137</v>
      </c>
      <c r="C19" s="29" t="s">
        <v>146</v>
      </c>
      <c r="D19" s="31">
        <v>3.17</v>
      </c>
      <c r="E19" s="32" t="s">
        <v>43</v>
      </c>
      <c r="F19" s="14"/>
      <c r="G19" s="15"/>
      <c r="H19" s="35" t="s">
        <v>41</v>
      </c>
      <c r="I19" s="32" t="s">
        <v>37</v>
      </c>
      <c r="J19" s="14" t="s">
        <v>13</v>
      </c>
      <c r="K19" s="32" t="s">
        <v>103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95" customHeight="1">
      <c r="A20" s="40">
        <v>44652</v>
      </c>
      <c r="B20" s="29" t="s">
        <v>137</v>
      </c>
      <c r="C20" s="29" t="s">
        <v>147</v>
      </c>
      <c r="D20" s="31">
        <v>1.27</v>
      </c>
      <c r="E20" s="32" t="s">
        <v>43</v>
      </c>
      <c r="F20" s="14"/>
      <c r="G20" s="15"/>
      <c r="H20" s="35" t="s">
        <v>41</v>
      </c>
      <c r="I20" s="32" t="s">
        <v>37</v>
      </c>
      <c r="J20" s="14" t="s">
        <v>13</v>
      </c>
      <c r="K20" s="32" t="s">
        <v>103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95" customHeight="1">
      <c r="A21" s="40">
        <v>44652</v>
      </c>
      <c r="B21" s="29" t="s">
        <v>137</v>
      </c>
      <c r="C21" s="29" t="s">
        <v>148</v>
      </c>
      <c r="D21" s="31">
        <v>10137.14</v>
      </c>
      <c r="E21" s="36" t="s">
        <v>76</v>
      </c>
      <c r="F21" s="14"/>
      <c r="G21" s="26"/>
      <c r="H21" s="34" t="s">
        <v>77</v>
      </c>
      <c r="I21" s="32" t="s">
        <v>19</v>
      </c>
      <c r="J21" s="14" t="s">
        <v>13</v>
      </c>
      <c r="K21" s="14" t="s">
        <v>14</v>
      </c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95" customHeight="1">
      <c r="A22" s="40">
        <v>44652</v>
      </c>
      <c r="B22" s="29" t="s">
        <v>137</v>
      </c>
      <c r="C22" s="29" t="s">
        <v>148</v>
      </c>
      <c r="D22" s="31">
        <v>133.86</v>
      </c>
      <c r="E22" s="36" t="s">
        <v>76</v>
      </c>
      <c r="F22" s="14"/>
      <c r="G22" s="26"/>
      <c r="H22" s="34" t="s">
        <v>77</v>
      </c>
      <c r="I22" s="32" t="s">
        <v>19</v>
      </c>
      <c r="J22" s="14" t="s">
        <v>13</v>
      </c>
      <c r="K22" s="14" t="s">
        <v>14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95" customHeight="1">
      <c r="A23" s="40">
        <v>44652</v>
      </c>
      <c r="B23" s="29" t="s">
        <v>137</v>
      </c>
      <c r="C23" s="29" t="s">
        <v>148</v>
      </c>
      <c r="D23" s="31">
        <v>33.67</v>
      </c>
      <c r="E23" s="36" t="s">
        <v>76</v>
      </c>
      <c r="F23" s="14"/>
      <c r="G23" s="26"/>
      <c r="H23" s="34" t="s">
        <v>77</v>
      </c>
      <c r="I23" s="32" t="s">
        <v>19</v>
      </c>
      <c r="J23" s="14" t="s">
        <v>13</v>
      </c>
      <c r="K23" s="14" t="s">
        <v>14</v>
      </c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95" customHeight="1">
      <c r="A24" s="40">
        <v>44652</v>
      </c>
      <c r="B24" s="29" t="s">
        <v>108</v>
      </c>
      <c r="C24" s="29" t="s">
        <v>148</v>
      </c>
      <c r="D24" s="31">
        <v>10969.24</v>
      </c>
      <c r="E24" s="32" t="s">
        <v>85</v>
      </c>
      <c r="F24" s="14"/>
      <c r="G24" s="15"/>
      <c r="H24" s="34" t="s">
        <v>77</v>
      </c>
      <c r="I24" s="32" t="s">
        <v>0</v>
      </c>
      <c r="J24" s="14" t="s">
        <v>13</v>
      </c>
      <c r="K24" s="32" t="s">
        <v>14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95" customHeight="1">
      <c r="A25" s="40">
        <v>44652</v>
      </c>
      <c r="B25" s="29" t="s">
        <v>137</v>
      </c>
      <c r="C25" s="29" t="s">
        <v>148</v>
      </c>
      <c r="D25" s="31">
        <v>2.51</v>
      </c>
      <c r="E25" s="32" t="s">
        <v>149</v>
      </c>
      <c r="F25" s="14"/>
      <c r="G25" s="15"/>
      <c r="H25" s="35" t="s">
        <v>41</v>
      </c>
      <c r="I25" s="32" t="s">
        <v>37</v>
      </c>
      <c r="J25" s="14" t="s">
        <v>13</v>
      </c>
      <c r="K25" s="32" t="s">
        <v>103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95" customHeight="1">
      <c r="A26" s="40">
        <v>44652</v>
      </c>
      <c r="B26" s="29" t="s">
        <v>108</v>
      </c>
      <c r="C26" s="29" t="s">
        <v>150</v>
      </c>
      <c r="D26" s="31">
        <v>2398.77</v>
      </c>
      <c r="E26" s="32" t="s">
        <v>78</v>
      </c>
      <c r="F26" s="14"/>
      <c r="G26" s="15"/>
      <c r="H26" s="35" t="s">
        <v>79</v>
      </c>
      <c r="I26" s="32" t="s">
        <v>19</v>
      </c>
      <c r="J26" s="18" t="s">
        <v>13</v>
      </c>
      <c r="K26" s="14" t="s">
        <v>15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95" customHeight="1">
      <c r="A27" s="40">
        <v>44652</v>
      </c>
      <c r="B27" s="29" t="s">
        <v>108</v>
      </c>
      <c r="C27" s="29" t="s">
        <v>150</v>
      </c>
      <c r="D27" s="31">
        <v>14761.68</v>
      </c>
      <c r="E27" s="32" t="s">
        <v>80</v>
      </c>
      <c r="F27" s="14"/>
      <c r="G27" s="15" t="s">
        <v>12</v>
      </c>
      <c r="H27" s="35" t="s">
        <v>81</v>
      </c>
      <c r="I27" s="32" t="s">
        <v>19</v>
      </c>
      <c r="J27" s="18" t="s">
        <v>13</v>
      </c>
      <c r="K27" s="32" t="s">
        <v>15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95" customHeight="1">
      <c r="A28" s="40">
        <v>44652</v>
      </c>
      <c r="B28" s="29" t="s">
        <v>137</v>
      </c>
      <c r="C28" s="29" t="s">
        <v>150</v>
      </c>
      <c r="D28" s="31">
        <v>900</v>
      </c>
      <c r="E28" s="42" t="s">
        <v>155</v>
      </c>
      <c r="F28" s="14"/>
      <c r="G28" s="29" t="s">
        <v>152</v>
      </c>
      <c r="H28" s="35" t="s">
        <v>154</v>
      </c>
      <c r="I28" s="32" t="s">
        <v>34</v>
      </c>
      <c r="J28" s="18" t="s">
        <v>13</v>
      </c>
      <c r="K28" s="32" t="s">
        <v>15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95" customHeight="1">
      <c r="A29" s="40">
        <v>44652</v>
      </c>
      <c r="B29" s="29" t="s">
        <v>137</v>
      </c>
      <c r="C29" s="29" t="s">
        <v>153</v>
      </c>
      <c r="D29" s="31">
        <v>380.09</v>
      </c>
      <c r="E29" s="32" t="s">
        <v>61</v>
      </c>
      <c r="F29" s="32" t="s">
        <v>220</v>
      </c>
      <c r="G29" s="15"/>
      <c r="H29" s="34" t="s">
        <v>55</v>
      </c>
      <c r="I29" s="32" t="s">
        <v>34</v>
      </c>
      <c r="J29" s="14" t="s">
        <v>13</v>
      </c>
      <c r="K29" s="14" t="s">
        <v>17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95" customHeight="1">
      <c r="A30" s="40">
        <v>44652</v>
      </c>
      <c r="B30" s="29" t="s">
        <v>108</v>
      </c>
      <c r="C30" s="29" t="s">
        <v>151</v>
      </c>
      <c r="D30" s="31">
        <v>15396.72</v>
      </c>
      <c r="E30" s="45" t="s">
        <v>203</v>
      </c>
      <c r="F30" s="45" t="s">
        <v>205</v>
      </c>
      <c r="G30" s="44"/>
      <c r="H30" s="46" t="s">
        <v>204</v>
      </c>
      <c r="I30" s="45" t="s">
        <v>34</v>
      </c>
      <c r="J30" s="45" t="s">
        <v>13</v>
      </c>
      <c r="K30" s="45" t="s">
        <v>15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95" customHeight="1">
      <c r="A31" s="40">
        <v>44652</v>
      </c>
      <c r="B31" s="29" t="s">
        <v>137</v>
      </c>
      <c r="C31" s="29" t="s">
        <v>151</v>
      </c>
      <c r="D31" s="31">
        <v>14.98</v>
      </c>
      <c r="E31" s="32" t="s">
        <v>61</v>
      </c>
      <c r="F31" s="32" t="s">
        <v>220</v>
      </c>
      <c r="G31" s="15"/>
      <c r="H31" s="34" t="s">
        <v>55</v>
      </c>
      <c r="I31" s="32" t="s">
        <v>34</v>
      </c>
      <c r="J31" s="14" t="s">
        <v>13</v>
      </c>
      <c r="K31" s="14" t="s">
        <v>17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95" customHeight="1">
      <c r="A32" s="40">
        <v>44652</v>
      </c>
      <c r="B32" s="29" t="s">
        <v>137</v>
      </c>
      <c r="C32" s="29" t="s">
        <v>151</v>
      </c>
      <c r="D32" s="31">
        <v>14.95</v>
      </c>
      <c r="E32" s="32" t="s">
        <v>57</v>
      </c>
      <c r="F32" s="32" t="s">
        <v>227</v>
      </c>
      <c r="G32" s="15"/>
      <c r="H32" s="34" t="s">
        <v>55</v>
      </c>
      <c r="I32" s="32" t="s">
        <v>34</v>
      </c>
      <c r="J32" s="14" t="s">
        <v>13</v>
      </c>
      <c r="K32" s="14" t="s">
        <v>17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95" customHeight="1">
      <c r="A33" s="40">
        <v>44652</v>
      </c>
      <c r="B33" s="29" t="s">
        <v>137</v>
      </c>
      <c r="C33" s="29" t="s">
        <v>151</v>
      </c>
      <c r="D33" s="31">
        <v>10.45</v>
      </c>
      <c r="E33" s="32" t="s">
        <v>43</v>
      </c>
      <c r="F33" s="17"/>
      <c r="G33" s="15"/>
      <c r="H33" s="34" t="s">
        <v>41</v>
      </c>
      <c r="I33" s="32" t="s">
        <v>37</v>
      </c>
      <c r="J33" s="14" t="s">
        <v>13</v>
      </c>
      <c r="K33" s="32" t="s">
        <v>103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95" customHeight="1">
      <c r="A34" s="40"/>
      <c r="B34" s="29"/>
      <c r="C34" s="29"/>
      <c r="D34" s="31"/>
      <c r="E34" s="32"/>
      <c r="F34" s="14"/>
      <c r="G34" s="15"/>
      <c r="H34" s="35"/>
      <c r="I34" s="32"/>
      <c r="J34" s="18"/>
      <c r="K34" s="3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95" customHeight="1">
      <c r="A35" s="40"/>
      <c r="B35" s="29"/>
      <c r="C35" s="29"/>
      <c r="D35" s="31"/>
      <c r="E35" s="32"/>
      <c r="F35" s="14"/>
      <c r="G35" s="15"/>
      <c r="H35" s="34"/>
      <c r="I35" s="32"/>
      <c r="J35" s="14"/>
      <c r="K35" s="1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95" customHeight="1">
      <c r="A36" s="40"/>
      <c r="B36" s="29"/>
      <c r="C36" s="29"/>
      <c r="D36" s="31"/>
      <c r="E36" s="32"/>
      <c r="F36" s="17"/>
      <c r="G36" s="15"/>
      <c r="H36" s="34"/>
      <c r="I36" s="32"/>
      <c r="J36" s="14"/>
      <c r="K36" s="3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95" customHeight="1">
      <c r="A37" s="40"/>
      <c r="B37" s="29"/>
      <c r="C37" s="29"/>
      <c r="D37" s="31"/>
      <c r="E37" s="36"/>
      <c r="F37" s="14"/>
      <c r="G37" s="26"/>
      <c r="H37" s="34"/>
      <c r="I37" s="32"/>
      <c r="J37" s="14"/>
      <c r="K37" s="1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95" customHeight="1">
      <c r="A38" s="22"/>
      <c r="B38" s="23"/>
      <c r="C38" s="23"/>
      <c r="D38" s="23"/>
      <c r="E38" s="12"/>
      <c r="F38" s="12"/>
      <c r="G38" s="2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95" customHeight="1">
      <c r="A39" s="22"/>
      <c r="B39" s="23"/>
      <c r="C39" s="23"/>
      <c r="D39" s="23"/>
      <c r="E39" s="12"/>
      <c r="F39" s="12"/>
      <c r="G39" s="2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95" customHeight="1">
      <c r="A40" s="22"/>
      <c r="B40" s="23"/>
      <c r="C40" s="23"/>
      <c r="D40" s="23"/>
      <c r="E40" s="12"/>
      <c r="F40" s="12"/>
      <c r="G40" s="2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95" customHeight="1">
      <c r="A41" s="22"/>
      <c r="B41" s="23"/>
      <c r="C41" s="23"/>
      <c r="D41" s="23"/>
      <c r="E41" s="12"/>
      <c r="F41" s="12"/>
      <c r="G41" s="2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95" customHeight="1">
      <c r="A42" s="22"/>
      <c r="B42" s="23"/>
      <c r="C42" s="23"/>
      <c r="D42" s="23"/>
      <c r="E42" s="12"/>
      <c r="F42" s="12"/>
      <c r="G42" s="2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95" customHeight="1">
      <c r="A43" s="22"/>
      <c r="B43" s="23"/>
      <c r="C43" s="23"/>
      <c r="D43" s="23"/>
      <c r="E43" s="12"/>
      <c r="F43" s="12"/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95" customHeight="1">
      <c r="A44" s="22"/>
      <c r="B44" s="23"/>
      <c r="C44" s="23"/>
      <c r="D44" s="23"/>
      <c r="E44" s="12"/>
      <c r="F44" s="12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95" customHeight="1">
      <c r="A45" s="22"/>
      <c r="B45" s="23"/>
      <c r="C45" s="23"/>
      <c r="D45" s="23"/>
      <c r="E45" s="12"/>
      <c r="F45" s="12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95" customHeight="1">
      <c r="A46" s="22"/>
      <c r="B46" s="23"/>
      <c r="C46" s="23"/>
      <c r="D46" s="23"/>
      <c r="E46" s="12"/>
      <c r="F46" s="12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95" customHeight="1">
      <c r="A47" s="22"/>
      <c r="B47" s="23"/>
      <c r="C47" s="23"/>
      <c r="D47" s="23"/>
      <c r="E47" s="12"/>
      <c r="F47" s="12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95" customHeight="1">
      <c r="A48" s="22"/>
      <c r="B48" s="23"/>
      <c r="C48" s="23"/>
      <c r="D48" s="23"/>
      <c r="E48" s="12"/>
      <c r="F48" s="12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95" customHeight="1">
      <c r="A49" s="22"/>
      <c r="B49" s="23"/>
      <c r="C49" s="23"/>
      <c r="D49" s="23"/>
      <c r="E49" s="12"/>
      <c r="F49" s="12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95" customHeight="1">
      <c r="A50" s="22"/>
      <c r="B50" s="23"/>
      <c r="C50" s="23"/>
      <c r="D50" s="23"/>
      <c r="E50" s="12"/>
      <c r="F50" s="12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95" customHeight="1">
      <c r="A51" s="22"/>
      <c r="B51" s="23"/>
      <c r="C51" s="23"/>
      <c r="D51" s="23"/>
      <c r="E51" s="12"/>
      <c r="F51" s="12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95" customHeight="1">
      <c r="A52" s="22"/>
      <c r="B52" s="23"/>
      <c r="C52" s="23"/>
      <c r="D52" s="23"/>
      <c r="E52" s="12"/>
      <c r="F52" s="12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95" customHeight="1">
      <c r="A53" s="22"/>
      <c r="B53" s="23"/>
      <c r="C53" s="23"/>
      <c r="D53" s="23"/>
      <c r="E53" s="12"/>
      <c r="F53" s="12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95" customHeight="1">
      <c r="A54" s="22"/>
      <c r="B54" s="23"/>
      <c r="C54" s="23"/>
      <c r="D54" s="23"/>
      <c r="E54" s="12"/>
      <c r="F54" s="12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95" customHeight="1">
      <c r="A55" s="22"/>
      <c r="B55" s="23"/>
      <c r="C55" s="23"/>
      <c r="D55" s="23"/>
      <c r="E55" s="12"/>
      <c r="F55" s="12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95" customHeight="1">
      <c r="A56" s="22"/>
      <c r="B56" s="23"/>
      <c r="C56" s="23"/>
      <c r="D56" s="23"/>
      <c r="E56" s="12"/>
      <c r="F56" s="12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95" customHeight="1">
      <c r="A57" s="22"/>
      <c r="B57" s="23"/>
      <c r="C57" s="23"/>
      <c r="D57" s="23"/>
      <c r="E57" s="12"/>
      <c r="F57" s="12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95" customHeight="1">
      <c r="A58" s="22"/>
      <c r="B58" s="23"/>
      <c r="C58" s="23"/>
      <c r="D58" s="23"/>
      <c r="E58" s="12"/>
      <c r="F58" s="12"/>
      <c r="G58" s="2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95" customHeight="1">
      <c r="A59" s="22"/>
      <c r="B59" s="23"/>
      <c r="C59" s="23"/>
      <c r="D59" s="23"/>
      <c r="E59" s="12"/>
      <c r="F59" s="12"/>
      <c r="G59" s="2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95" customHeight="1">
      <c r="A60" s="22"/>
      <c r="B60" s="23"/>
      <c r="C60" s="23"/>
      <c r="D60" s="23"/>
      <c r="E60" s="12"/>
      <c r="F60" s="12"/>
      <c r="G60" s="2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95" customHeight="1">
      <c r="A61" s="22"/>
      <c r="B61" s="23"/>
      <c r="C61" s="23"/>
      <c r="D61" s="23"/>
      <c r="E61" s="12"/>
      <c r="F61" s="12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95" customHeight="1">
      <c r="A62" s="22"/>
      <c r="B62" s="23"/>
      <c r="C62" s="23"/>
      <c r="D62" s="23"/>
      <c r="E62" s="12"/>
      <c r="F62" s="12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95" customHeight="1">
      <c r="A63" s="22"/>
      <c r="B63" s="23"/>
      <c r="C63" s="23"/>
      <c r="D63" s="23"/>
      <c r="E63" s="12"/>
      <c r="F63" s="12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95" customHeight="1">
      <c r="A64" s="22"/>
      <c r="B64" s="23"/>
      <c r="C64" s="23"/>
      <c r="D64" s="23"/>
      <c r="E64" s="12"/>
      <c r="F64" s="12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95" customHeight="1">
      <c r="A65" s="22"/>
      <c r="B65" s="23"/>
      <c r="C65" s="23"/>
      <c r="D65" s="23"/>
      <c r="E65" s="12"/>
      <c r="F65" s="12"/>
      <c r="G65" s="2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95" customHeight="1">
      <c r="A66" s="22"/>
      <c r="B66" s="23"/>
      <c r="C66" s="23"/>
      <c r="D66" s="23"/>
      <c r="E66" s="12"/>
      <c r="F66" s="12"/>
      <c r="G66" s="2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95" customHeight="1">
      <c r="A67" s="22"/>
      <c r="B67" s="23"/>
      <c r="C67" s="23"/>
      <c r="D67" s="23"/>
      <c r="E67" s="12"/>
      <c r="F67" s="12"/>
      <c r="G67" s="2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95" customHeight="1">
      <c r="A68" s="22"/>
      <c r="B68" s="23"/>
      <c r="C68" s="23"/>
      <c r="D68" s="23"/>
      <c r="E68" s="12"/>
      <c r="F68" s="12"/>
      <c r="G68" s="2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95" customHeight="1">
      <c r="A69" s="22"/>
      <c r="B69" s="23"/>
      <c r="C69" s="23"/>
      <c r="D69" s="23"/>
      <c r="E69" s="12"/>
      <c r="F69" s="12"/>
      <c r="G69" s="2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95" customHeight="1">
      <c r="A70" s="22"/>
      <c r="B70" s="23"/>
      <c r="C70" s="23"/>
      <c r="D70" s="23"/>
      <c r="E70" s="12"/>
      <c r="F70" s="12"/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95" customHeight="1">
      <c r="A71" s="22"/>
      <c r="B71" s="23"/>
      <c r="C71" s="23"/>
      <c r="D71" s="23"/>
      <c r="E71" s="12"/>
      <c r="F71" s="12"/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95" customHeight="1">
      <c r="A72" s="22"/>
      <c r="B72" s="23"/>
      <c r="C72" s="23"/>
      <c r="D72" s="23"/>
      <c r="E72" s="12"/>
      <c r="F72" s="12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95" customHeight="1">
      <c r="A73" s="22"/>
      <c r="B73" s="23"/>
      <c r="C73" s="23"/>
      <c r="D73" s="23"/>
      <c r="E73" s="12"/>
      <c r="F73" s="12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95" customHeight="1">
      <c r="A74" s="22"/>
      <c r="B74" s="23"/>
      <c r="C74" s="23"/>
      <c r="D74" s="23"/>
      <c r="E74" s="12"/>
      <c r="F74" s="12"/>
      <c r="G74" s="2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95" customHeight="1">
      <c r="A75" s="22"/>
      <c r="B75" s="23"/>
      <c r="C75" s="23"/>
      <c r="D75" s="23"/>
      <c r="E75" s="12"/>
      <c r="F75" s="12"/>
      <c r="G75" s="2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95" customHeight="1">
      <c r="A76" s="22"/>
      <c r="B76" s="23"/>
      <c r="C76" s="23"/>
      <c r="D76" s="23"/>
      <c r="E76" s="12"/>
      <c r="F76" s="12"/>
      <c r="G76" s="2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95" customHeight="1">
      <c r="A77" s="22"/>
      <c r="B77" s="23"/>
      <c r="C77" s="23"/>
      <c r="D77" s="23"/>
      <c r="E77" s="12"/>
      <c r="F77" s="12"/>
      <c r="G77" s="2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95" customHeight="1">
      <c r="A78" s="22"/>
      <c r="B78" s="23"/>
      <c r="C78" s="23"/>
      <c r="D78" s="23"/>
      <c r="E78" s="12"/>
      <c r="F78" s="12"/>
      <c r="G78" s="2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95" customHeight="1">
      <c r="A79" s="22"/>
      <c r="B79" s="23"/>
      <c r="C79" s="23"/>
      <c r="D79" s="23"/>
      <c r="E79" s="12"/>
      <c r="F79" s="12"/>
      <c r="G79" s="2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95" customHeight="1">
      <c r="A80" s="22"/>
      <c r="B80" s="23"/>
      <c r="C80" s="23"/>
      <c r="D80" s="23"/>
      <c r="E80" s="12"/>
      <c r="F80" s="12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95" customHeight="1">
      <c r="A81" s="22"/>
      <c r="B81" s="23"/>
      <c r="C81" s="23"/>
      <c r="D81" s="23"/>
      <c r="E81" s="12"/>
      <c r="F81" s="12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95" customHeight="1">
      <c r="A82" s="22"/>
      <c r="B82" s="23"/>
      <c r="C82" s="23"/>
      <c r="D82" s="23"/>
      <c r="E82" s="12"/>
      <c r="F82" s="12"/>
      <c r="G82" s="2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95" customHeight="1">
      <c r="A83" s="22"/>
      <c r="B83" s="23"/>
      <c r="C83" s="23"/>
      <c r="D83" s="23"/>
      <c r="E83" s="12"/>
      <c r="F83" s="12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95" customHeight="1">
      <c r="A84" s="22"/>
      <c r="B84" s="23"/>
      <c r="C84" s="23"/>
      <c r="D84" s="23"/>
      <c r="E84" s="12"/>
      <c r="F84" s="12"/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95" customHeight="1">
      <c r="A85" s="22"/>
      <c r="B85" s="23"/>
      <c r="C85" s="23"/>
      <c r="D85" s="23"/>
      <c r="E85" s="12"/>
      <c r="F85" s="12"/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95" customHeight="1">
      <c r="A86" s="22"/>
      <c r="B86" s="23"/>
      <c r="C86" s="23"/>
      <c r="D86" s="23"/>
      <c r="E86" s="12"/>
      <c r="F86" s="12"/>
      <c r="G86" s="2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95" customHeight="1">
      <c r="A87" s="22"/>
      <c r="B87" s="23"/>
      <c r="C87" s="23"/>
      <c r="D87" s="23"/>
      <c r="E87" s="12"/>
      <c r="F87" s="12"/>
      <c r="G87" s="2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95" customHeight="1">
      <c r="A88" s="22"/>
      <c r="B88" s="23"/>
      <c r="C88" s="23"/>
      <c r="D88" s="23"/>
      <c r="E88" s="12"/>
      <c r="F88" s="12"/>
      <c r="G88" s="2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95" customHeight="1">
      <c r="A89" s="22"/>
      <c r="B89" s="23"/>
      <c r="C89" s="23"/>
      <c r="D89" s="23"/>
      <c r="E89" s="12"/>
      <c r="F89" s="12"/>
      <c r="G89" s="2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95" customHeight="1">
      <c r="A90" s="22"/>
      <c r="B90" s="23"/>
      <c r="C90" s="23"/>
      <c r="D90" s="23"/>
      <c r="E90" s="12"/>
      <c r="F90" s="12"/>
      <c r="G90" s="2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95" customHeight="1">
      <c r="A91" s="22"/>
      <c r="B91" s="23"/>
      <c r="C91" s="23"/>
      <c r="D91" s="23"/>
      <c r="E91" s="12"/>
      <c r="F91" s="12"/>
      <c r="G91" s="2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95" customHeight="1">
      <c r="A92" s="22"/>
      <c r="B92" s="23"/>
      <c r="C92" s="23"/>
      <c r="D92" s="23"/>
      <c r="E92" s="12"/>
      <c r="F92" s="12"/>
      <c r="G92" s="2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95" customHeight="1">
      <c r="A93" s="22"/>
      <c r="B93" s="23"/>
      <c r="C93" s="23"/>
      <c r="D93" s="23"/>
      <c r="E93" s="12"/>
      <c r="F93" s="12"/>
      <c r="G93" s="2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95" customHeight="1">
      <c r="A94" s="22"/>
      <c r="B94" s="23"/>
      <c r="C94" s="23"/>
      <c r="D94" s="23"/>
      <c r="E94" s="12"/>
      <c r="F94" s="12"/>
      <c r="G94" s="2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95" customHeight="1">
      <c r="A95" s="22"/>
      <c r="B95" s="23"/>
      <c r="C95" s="23"/>
      <c r="D95" s="23"/>
      <c r="E95" s="12"/>
      <c r="F95" s="12"/>
      <c r="G95" s="2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95" customHeight="1">
      <c r="A96" s="22"/>
      <c r="B96" s="23"/>
      <c r="C96" s="23"/>
      <c r="D96" s="23"/>
      <c r="E96" s="12"/>
      <c r="F96" s="12"/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95" customHeight="1">
      <c r="A97" s="22"/>
      <c r="B97" s="23"/>
      <c r="C97" s="23"/>
      <c r="D97" s="23"/>
      <c r="E97" s="12"/>
      <c r="F97" s="12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95" customHeight="1">
      <c r="A98" s="22"/>
      <c r="B98" s="23"/>
      <c r="C98" s="23"/>
      <c r="D98" s="23"/>
      <c r="E98" s="12"/>
      <c r="F98" s="12"/>
      <c r="G98" s="2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95" customHeight="1">
      <c r="A99" s="22"/>
      <c r="B99" s="23"/>
      <c r="C99" s="23"/>
      <c r="D99" s="23"/>
      <c r="E99" s="12"/>
      <c r="F99" s="12"/>
      <c r="G99" s="2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95" customHeight="1">
      <c r="A100" s="22"/>
      <c r="B100" s="23"/>
      <c r="C100" s="23"/>
      <c r="D100" s="23"/>
      <c r="E100" s="12"/>
      <c r="F100" s="12"/>
      <c r="G100" s="2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95" customHeight="1">
      <c r="A101" s="22"/>
      <c r="B101" s="23"/>
      <c r="C101" s="23"/>
      <c r="D101" s="23"/>
      <c r="E101" s="12"/>
      <c r="F101" s="12"/>
      <c r="G101" s="2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95" customHeight="1">
      <c r="A102" s="22"/>
      <c r="B102" s="23"/>
      <c r="C102" s="23"/>
      <c r="D102" s="23"/>
      <c r="E102" s="12"/>
      <c r="F102" s="12"/>
      <c r="G102" s="2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95" customHeight="1">
      <c r="A103" s="22"/>
      <c r="B103" s="23"/>
      <c r="C103" s="23"/>
      <c r="D103" s="23"/>
      <c r="E103" s="12"/>
      <c r="F103" s="12"/>
      <c r="G103" s="2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95" customHeight="1">
      <c r="A104" s="22"/>
      <c r="B104" s="23"/>
      <c r="C104" s="23"/>
      <c r="D104" s="23"/>
      <c r="E104" s="12"/>
      <c r="F104" s="12"/>
      <c r="G104" s="2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95" customHeight="1">
      <c r="A105" s="22"/>
      <c r="B105" s="23"/>
      <c r="C105" s="23"/>
      <c r="D105" s="23"/>
      <c r="E105" s="12"/>
      <c r="F105" s="12"/>
      <c r="G105" s="2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95" customHeight="1">
      <c r="A106" s="22"/>
      <c r="B106" s="23"/>
      <c r="C106" s="23"/>
      <c r="D106" s="23"/>
      <c r="E106" s="12"/>
      <c r="F106" s="12"/>
      <c r="G106" s="2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95" customHeight="1">
      <c r="A107" s="22"/>
      <c r="B107" s="23"/>
      <c r="C107" s="23"/>
      <c r="D107" s="23"/>
      <c r="E107" s="12"/>
      <c r="F107" s="12"/>
      <c r="G107" s="2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95" customHeight="1">
      <c r="A108" s="22"/>
      <c r="B108" s="23"/>
      <c r="C108" s="23"/>
      <c r="D108" s="23"/>
      <c r="E108" s="12"/>
      <c r="F108" s="12"/>
      <c r="G108" s="2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95" customHeight="1">
      <c r="A109" s="22"/>
      <c r="B109" s="23"/>
      <c r="C109" s="23"/>
      <c r="D109" s="23"/>
      <c r="E109" s="12"/>
      <c r="F109" s="12"/>
      <c r="G109" s="2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95" customHeight="1">
      <c r="A110" s="22"/>
      <c r="B110" s="23"/>
      <c r="C110" s="23"/>
      <c r="D110" s="23"/>
      <c r="E110" s="12"/>
      <c r="F110" s="12"/>
      <c r="G110" s="2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95" customHeight="1">
      <c r="A111" s="22"/>
      <c r="B111" s="23"/>
      <c r="C111" s="23"/>
      <c r="D111" s="23"/>
      <c r="E111" s="12"/>
      <c r="F111" s="12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95" customHeight="1">
      <c r="A112" s="22"/>
      <c r="B112" s="23"/>
      <c r="C112" s="23"/>
      <c r="D112" s="23"/>
      <c r="E112" s="12"/>
      <c r="F112" s="12"/>
      <c r="G112" s="2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95" customHeight="1">
      <c r="A113" s="22"/>
      <c r="B113" s="23"/>
      <c r="C113" s="23"/>
      <c r="D113" s="23"/>
      <c r="E113" s="12"/>
      <c r="F113" s="12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95" customHeight="1">
      <c r="A114" s="22"/>
      <c r="B114" s="23"/>
      <c r="C114" s="23"/>
      <c r="D114" s="23"/>
      <c r="E114" s="12"/>
      <c r="F114" s="12"/>
      <c r="G114" s="2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95" customHeight="1">
      <c r="A115" s="22"/>
      <c r="B115" s="23"/>
      <c r="C115" s="23"/>
      <c r="D115" s="23"/>
      <c r="E115" s="12"/>
      <c r="F115" s="12"/>
      <c r="G115" s="2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95" customHeight="1">
      <c r="A116" s="22"/>
      <c r="B116" s="23"/>
      <c r="C116" s="23"/>
      <c r="D116" s="23"/>
      <c r="E116" s="12"/>
      <c r="F116" s="12"/>
      <c r="G116" s="2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95" customHeight="1">
      <c r="A117" s="22"/>
      <c r="B117" s="23"/>
      <c r="C117" s="23"/>
      <c r="D117" s="23"/>
      <c r="E117" s="12"/>
      <c r="F117" s="12"/>
      <c r="G117" s="2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95" customHeight="1">
      <c r="A118" s="22"/>
      <c r="B118" s="23"/>
      <c r="C118" s="23"/>
      <c r="D118" s="23"/>
      <c r="E118" s="12"/>
      <c r="F118" s="12"/>
      <c r="G118" s="2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95" customHeight="1">
      <c r="A119" s="22"/>
      <c r="B119" s="23"/>
      <c r="C119" s="23"/>
      <c r="D119" s="23"/>
      <c r="E119" s="12"/>
      <c r="F119" s="12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95" customHeight="1">
      <c r="A120" s="22"/>
      <c r="B120" s="23"/>
      <c r="C120" s="23"/>
      <c r="D120" s="23"/>
      <c r="E120" s="12"/>
      <c r="F120" s="12"/>
      <c r="G120" s="2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95" customHeight="1">
      <c r="A121" s="22"/>
      <c r="B121" s="23"/>
      <c r="C121" s="23"/>
      <c r="D121" s="23"/>
      <c r="E121" s="12"/>
      <c r="F121" s="12"/>
      <c r="G121" s="2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95" customHeight="1">
      <c r="A122" s="22"/>
      <c r="B122" s="23"/>
      <c r="C122" s="23"/>
      <c r="D122" s="23"/>
      <c r="E122" s="12"/>
      <c r="F122" s="12"/>
      <c r="G122" s="2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95" customHeight="1">
      <c r="A123" s="22"/>
      <c r="B123" s="23"/>
      <c r="C123" s="23"/>
      <c r="D123" s="23"/>
      <c r="E123" s="12"/>
      <c r="F123" s="12"/>
      <c r="G123" s="2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95" customHeight="1">
      <c r="A124" s="22"/>
      <c r="B124" s="23"/>
      <c r="C124" s="23"/>
      <c r="D124" s="23"/>
      <c r="E124" s="12"/>
      <c r="F124" s="12"/>
      <c r="G124" s="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95" customHeight="1">
      <c r="A125" s="22"/>
      <c r="B125" s="23"/>
      <c r="C125" s="23"/>
      <c r="D125" s="23"/>
      <c r="E125" s="12"/>
      <c r="F125" s="12"/>
      <c r="G125" s="2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95" customHeight="1">
      <c r="A126" s="22"/>
      <c r="B126" s="23"/>
      <c r="C126" s="23"/>
      <c r="D126" s="23"/>
      <c r="E126" s="12"/>
      <c r="F126" s="12"/>
      <c r="G126" s="2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95" customHeight="1">
      <c r="A127" s="22"/>
      <c r="B127" s="23"/>
      <c r="C127" s="23"/>
      <c r="D127" s="23"/>
      <c r="E127" s="12"/>
      <c r="F127" s="12"/>
      <c r="G127" s="2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95" customHeight="1">
      <c r="A128" s="22"/>
      <c r="B128" s="23"/>
      <c r="C128" s="23"/>
      <c r="D128" s="23"/>
      <c r="E128" s="12"/>
      <c r="F128" s="12"/>
      <c r="G128" s="2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95" customHeight="1">
      <c r="A129" s="22"/>
      <c r="B129" s="23"/>
      <c r="C129" s="23"/>
      <c r="D129" s="23"/>
      <c r="E129" s="12"/>
      <c r="F129" s="12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95" customHeight="1">
      <c r="A130" s="22"/>
      <c r="B130" s="23"/>
      <c r="C130" s="23"/>
      <c r="D130" s="23"/>
      <c r="E130" s="12"/>
      <c r="F130" s="12"/>
      <c r="G130" s="2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95" customHeight="1">
      <c r="A131" s="22"/>
      <c r="B131" s="23"/>
      <c r="C131" s="23"/>
      <c r="D131" s="23"/>
      <c r="E131" s="12"/>
      <c r="F131" s="12"/>
      <c r="G131" s="2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95" customHeight="1">
      <c r="A132" s="22"/>
      <c r="B132" s="23"/>
      <c r="C132" s="23"/>
      <c r="D132" s="23"/>
      <c r="E132" s="12"/>
      <c r="F132" s="12"/>
      <c r="G132" s="2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95" customHeight="1">
      <c r="A133" s="22"/>
      <c r="B133" s="23"/>
      <c r="C133" s="23"/>
      <c r="D133" s="23"/>
      <c r="E133" s="12"/>
      <c r="F133" s="12"/>
      <c r="G133" s="2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95" customHeight="1">
      <c r="A134" s="22"/>
      <c r="B134" s="23"/>
      <c r="C134" s="23"/>
      <c r="D134" s="23"/>
      <c r="E134" s="12"/>
      <c r="F134" s="12"/>
      <c r="G134" s="2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95" customHeight="1">
      <c r="A135" s="22"/>
      <c r="B135" s="23"/>
      <c r="C135" s="23"/>
      <c r="D135" s="23"/>
      <c r="E135" s="12"/>
      <c r="F135" s="12"/>
      <c r="G135" s="2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95" customHeight="1">
      <c r="A136" s="22"/>
      <c r="B136" s="23"/>
      <c r="C136" s="23"/>
      <c r="D136" s="23"/>
      <c r="E136" s="12"/>
      <c r="F136" s="12"/>
      <c r="G136" s="2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95" customHeight="1">
      <c r="A137" s="22"/>
      <c r="B137" s="23"/>
      <c r="C137" s="23"/>
      <c r="D137" s="23"/>
      <c r="E137" s="12"/>
      <c r="F137" s="12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95" customHeight="1">
      <c r="A138" s="22"/>
      <c r="B138" s="23"/>
      <c r="C138" s="23"/>
      <c r="D138" s="23"/>
      <c r="E138" s="12"/>
      <c r="F138" s="12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95" customHeight="1">
      <c r="A139" s="22"/>
      <c r="B139" s="23"/>
      <c r="C139" s="23"/>
      <c r="D139" s="23"/>
      <c r="E139" s="12"/>
      <c r="F139" s="12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95" customHeight="1">
      <c r="A140" s="22"/>
      <c r="B140" s="23"/>
      <c r="C140" s="23"/>
      <c r="D140" s="23"/>
      <c r="E140" s="12"/>
      <c r="F140" s="12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95" customHeight="1">
      <c r="A141" s="22"/>
      <c r="B141" s="23"/>
      <c r="C141" s="23"/>
      <c r="D141" s="23"/>
      <c r="E141" s="12"/>
      <c r="F141" s="12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95" customHeight="1">
      <c r="A142" s="22"/>
      <c r="B142" s="23"/>
      <c r="C142" s="23"/>
      <c r="D142" s="23"/>
      <c r="E142" s="12"/>
      <c r="F142" s="12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95" customHeight="1">
      <c r="A143" s="22"/>
      <c r="B143" s="23"/>
      <c r="C143" s="23"/>
      <c r="D143" s="23"/>
      <c r="E143" s="12"/>
      <c r="F143" s="12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95" customHeight="1">
      <c r="A144" s="22"/>
      <c r="B144" s="23"/>
      <c r="C144" s="23"/>
      <c r="D144" s="23"/>
      <c r="E144" s="12"/>
      <c r="F144" s="12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95" customHeight="1">
      <c r="A145" s="22"/>
      <c r="B145" s="23"/>
      <c r="C145" s="23"/>
      <c r="D145" s="23"/>
      <c r="E145" s="12"/>
      <c r="F145" s="12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95" customHeight="1">
      <c r="A146" s="22"/>
      <c r="B146" s="23"/>
      <c r="C146" s="23"/>
      <c r="D146" s="23"/>
      <c r="E146" s="12"/>
      <c r="F146" s="12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95" customHeight="1">
      <c r="A147" s="22"/>
      <c r="B147" s="23"/>
      <c r="C147" s="23"/>
      <c r="D147" s="23"/>
      <c r="E147" s="12"/>
      <c r="F147" s="12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95" customHeight="1">
      <c r="A148" s="22"/>
      <c r="B148" s="23"/>
      <c r="C148" s="23"/>
      <c r="D148" s="23"/>
      <c r="E148" s="12"/>
      <c r="F148" s="12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95" customHeight="1">
      <c r="A149" s="22"/>
      <c r="B149" s="23"/>
      <c r="C149" s="23"/>
      <c r="D149" s="23"/>
      <c r="E149" s="12"/>
      <c r="F149" s="12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95" customHeight="1">
      <c r="A150" s="22"/>
      <c r="B150" s="23"/>
      <c r="C150" s="23"/>
      <c r="D150" s="23"/>
      <c r="E150" s="12"/>
      <c r="F150" s="12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95" customHeight="1">
      <c r="A151" s="22"/>
      <c r="B151" s="23"/>
      <c r="C151" s="23"/>
      <c r="D151" s="23"/>
      <c r="E151" s="12"/>
      <c r="F151" s="12"/>
      <c r="G151" s="2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95" customHeight="1">
      <c r="A152" s="22"/>
      <c r="B152" s="23"/>
      <c r="C152" s="23"/>
      <c r="D152" s="23"/>
      <c r="E152" s="12"/>
      <c r="F152" s="12"/>
      <c r="G152" s="2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95" customHeight="1">
      <c r="A153" s="22"/>
      <c r="B153" s="23"/>
      <c r="C153" s="23"/>
      <c r="D153" s="23"/>
      <c r="E153" s="12"/>
      <c r="F153" s="12"/>
      <c r="G153" s="2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95" customHeight="1">
      <c r="A154" s="22"/>
      <c r="B154" s="23"/>
      <c r="C154" s="23"/>
      <c r="D154" s="23"/>
      <c r="E154" s="12"/>
      <c r="F154" s="12"/>
      <c r="G154" s="2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95" customHeight="1">
      <c r="A155" s="22"/>
      <c r="B155" s="23"/>
      <c r="C155" s="23"/>
      <c r="D155" s="23"/>
      <c r="E155" s="12"/>
      <c r="F155" s="12"/>
      <c r="G155" s="2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95" customHeight="1">
      <c r="A156" s="22"/>
      <c r="B156" s="23"/>
      <c r="C156" s="23"/>
      <c r="D156" s="23"/>
      <c r="E156" s="12"/>
      <c r="F156" s="12"/>
      <c r="G156" s="2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95" customHeight="1">
      <c r="A157" s="22"/>
      <c r="B157" s="23"/>
      <c r="C157" s="23"/>
      <c r="D157" s="23"/>
      <c r="E157" s="12"/>
      <c r="F157" s="12"/>
      <c r="G157" s="2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95" customHeight="1">
      <c r="A158" s="22"/>
      <c r="B158" s="23"/>
      <c r="C158" s="23"/>
      <c r="D158" s="23"/>
      <c r="E158" s="12"/>
      <c r="F158" s="12"/>
      <c r="G158" s="2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95" customHeight="1">
      <c r="A159" s="22"/>
      <c r="B159" s="23"/>
      <c r="C159" s="23"/>
      <c r="D159" s="23"/>
      <c r="E159" s="12"/>
      <c r="F159" s="12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95" customHeight="1">
      <c r="A160" s="22"/>
      <c r="B160" s="23"/>
      <c r="C160" s="23"/>
      <c r="D160" s="23"/>
      <c r="E160" s="12"/>
      <c r="F160" s="12"/>
      <c r="G160" s="2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95" customHeight="1">
      <c r="A161" s="22"/>
      <c r="B161" s="23"/>
      <c r="C161" s="23"/>
      <c r="D161" s="23"/>
      <c r="E161" s="12"/>
      <c r="F161" s="12"/>
      <c r="G161" s="2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95" customHeight="1">
      <c r="A162" s="22"/>
      <c r="B162" s="23"/>
      <c r="C162" s="23"/>
      <c r="D162" s="23"/>
      <c r="E162" s="12"/>
      <c r="F162" s="12"/>
      <c r="G162" s="2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95" customHeight="1">
      <c r="A163" s="22"/>
      <c r="B163" s="23"/>
      <c r="C163" s="23"/>
      <c r="D163" s="23"/>
      <c r="E163" s="12"/>
      <c r="F163" s="12"/>
      <c r="G163" s="2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95" customHeight="1">
      <c r="A164" s="22"/>
      <c r="B164" s="23"/>
      <c r="C164" s="23"/>
      <c r="D164" s="23"/>
      <c r="E164" s="12"/>
      <c r="F164" s="12"/>
      <c r="G164" s="2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95" customHeight="1">
      <c r="A165" s="22"/>
      <c r="B165" s="23"/>
      <c r="C165" s="23"/>
      <c r="D165" s="23"/>
      <c r="E165" s="12"/>
      <c r="F165" s="12"/>
      <c r="G165" s="2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95" customHeight="1">
      <c r="A166" s="22"/>
      <c r="B166" s="23"/>
      <c r="C166" s="23"/>
      <c r="D166" s="23"/>
      <c r="E166" s="12"/>
      <c r="F166" s="12"/>
      <c r="G166" s="2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95" customHeight="1">
      <c r="A167" s="22"/>
      <c r="B167" s="23"/>
      <c r="C167" s="23"/>
      <c r="D167" s="23"/>
      <c r="E167" s="12"/>
      <c r="F167" s="12"/>
      <c r="G167" s="2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95" customHeight="1">
      <c r="A168" s="22"/>
      <c r="B168" s="23"/>
      <c r="C168" s="23"/>
      <c r="D168" s="23"/>
      <c r="E168" s="12"/>
      <c r="F168" s="12"/>
      <c r="G168" s="2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95" customHeight="1">
      <c r="A169" s="22"/>
      <c r="B169" s="23"/>
      <c r="C169" s="23"/>
      <c r="D169" s="23"/>
      <c r="E169" s="12"/>
      <c r="F169" s="12"/>
      <c r="G169" s="2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95" customHeight="1">
      <c r="A170" s="22"/>
      <c r="B170" s="23"/>
      <c r="C170" s="23"/>
      <c r="D170" s="23"/>
      <c r="E170" s="12"/>
      <c r="F170" s="12"/>
      <c r="G170" s="2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95" customHeight="1">
      <c r="A171" s="22"/>
      <c r="B171" s="23"/>
      <c r="C171" s="23"/>
      <c r="D171" s="23"/>
      <c r="E171" s="12"/>
      <c r="F171" s="12"/>
      <c r="G171" s="2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95" customHeight="1">
      <c r="A172" s="22"/>
      <c r="B172" s="23"/>
      <c r="C172" s="23"/>
      <c r="D172" s="23"/>
      <c r="E172" s="12"/>
      <c r="F172" s="12"/>
      <c r="G172" s="2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95" customHeight="1">
      <c r="A173" s="22"/>
      <c r="B173" s="23"/>
      <c r="C173" s="23"/>
      <c r="D173" s="23"/>
      <c r="E173" s="12"/>
      <c r="F173" s="12"/>
      <c r="G173" s="2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95" customHeight="1">
      <c r="A174" s="22"/>
      <c r="B174" s="23"/>
      <c r="C174" s="23"/>
      <c r="D174" s="23"/>
      <c r="E174" s="12"/>
      <c r="F174" s="12"/>
      <c r="G174" s="2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95" customHeight="1">
      <c r="A175" s="22"/>
      <c r="B175" s="23"/>
      <c r="C175" s="23"/>
      <c r="D175" s="23"/>
      <c r="E175" s="12"/>
      <c r="F175" s="12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95" customHeight="1">
      <c r="A176" s="22"/>
      <c r="B176" s="23"/>
      <c r="C176" s="23"/>
      <c r="D176" s="23"/>
      <c r="E176" s="12"/>
      <c r="F176" s="12"/>
      <c r="G176" s="2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95" customHeight="1">
      <c r="A177" s="22"/>
      <c r="B177" s="23"/>
      <c r="C177" s="23"/>
      <c r="D177" s="23"/>
      <c r="E177" s="12"/>
      <c r="F177" s="12"/>
      <c r="G177" s="2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95" customHeight="1">
      <c r="A178" s="22"/>
      <c r="B178" s="23"/>
      <c r="C178" s="23"/>
      <c r="D178" s="23"/>
      <c r="E178" s="12"/>
      <c r="F178" s="12"/>
      <c r="G178" s="2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95" customHeight="1">
      <c r="A179" s="22"/>
      <c r="B179" s="23"/>
      <c r="C179" s="23"/>
      <c r="D179" s="23"/>
      <c r="E179" s="12"/>
      <c r="F179" s="12"/>
      <c r="G179" s="2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95" customHeight="1">
      <c r="A180" s="22"/>
      <c r="B180" s="23"/>
      <c r="C180" s="23"/>
      <c r="D180" s="23"/>
      <c r="E180" s="12"/>
      <c r="F180" s="12"/>
      <c r="G180" s="2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95" customHeight="1">
      <c r="A181" s="22"/>
      <c r="B181" s="23"/>
      <c r="C181" s="23"/>
      <c r="D181" s="23"/>
      <c r="E181" s="12"/>
      <c r="F181" s="12"/>
      <c r="G181" s="2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95" customHeight="1">
      <c r="A182" s="22"/>
      <c r="B182" s="23"/>
      <c r="C182" s="23"/>
      <c r="D182" s="23"/>
      <c r="E182" s="12"/>
      <c r="F182" s="12"/>
      <c r="G182" s="2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95" customHeight="1">
      <c r="A183" s="22"/>
      <c r="B183" s="23"/>
      <c r="C183" s="23"/>
      <c r="D183" s="23"/>
      <c r="E183" s="12"/>
      <c r="F183" s="12"/>
      <c r="G183" s="2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95" customHeight="1">
      <c r="A184" s="22"/>
      <c r="B184" s="23"/>
      <c r="C184" s="23"/>
      <c r="D184" s="23"/>
      <c r="E184" s="12"/>
      <c r="F184" s="12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95" customHeight="1">
      <c r="A185" s="22"/>
      <c r="B185" s="23"/>
      <c r="C185" s="23"/>
      <c r="D185" s="23"/>
      <c r="E185" s="12"/>
      <c r="F185" s="12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95" customHeight="1">
      <c r="A186" s="22"/>
      <c r="B186" s="23"/>
      <c r="C186" s="23"/>
      <c r="D186" s="23"/>
      <c r="E186" s="12"/>
      <c r="F186" s="12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95" customHeight="1">
      <c r="A187" s="22"/>
      <c r="B187" s="23"/>
      <c r="C187" s="23"/>
      <c r="D187" s="23"/>
      <c r="E187" s="12"/>
      <c r="F187" s="12"/>
      <c r="G187" s="2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95" customHeight="1">
      <c r="A188" s="22"/>
      <c r="B188" s="23"/>
      <c r="C188" s="23"/>
      <c r="D188" s="23"/>
      <c r="E188" s="12"/>
      <c r="F188" s="12"/>
      <c r="G188" s="2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95" customHeight="1">
      <c r="A189" s="22"/>
      <c r="B189" s="23"/>
      <c r="C189" s="23"/>
      <c r="D189" s="23"/>
      <c r="E189" s="12"/>
      <c r="F189" s="12"/>
      <c r="G189" s="2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95" customHeight="1">
      <c r="A190" s="22"/>
      <c r="B190" s="23"/>
      <c r="C190" s="23"/>
      <c r="D190" s="23"/>
      <c r="E190" s="12"/>
      <c r="F190" s="12"/>
      <c r="G190" s="2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95" customHeight="1">
      <c r="A191" s="22"/>
      <c r="B191" s="23"/>
      <c r="C191" s="23"/>
      <c r="D191" s="23"/>
      <c r="E191" s="12"/>
      <c r="F191" s="12"/>
      <c r="G191" s="2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95" customHeight="1">
      <c r="A192" s="22"/>
      <c r="B192" s="23"/>
      <c r="C192" s="23"/>
      <c r="D192" s="23"/>
      <c r="E192" s="12"/>
      <c r="F192" s="12"/>
      <c r="G192" s="2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95" customHeight="1">
      <c r="A193" s="22"/>
      <c r="B193" s="23"/>
      <c r="C193" s="23"/>
      <c r="D193" s="23"/>
      <c r="E193" s="12"/>
      <c r="F193" s="12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95" customHeight="1">
      <c r="A194" s="22"/>
      <c r="B194" s="23"/>
      <c r="C194" s="23"/>
      <c r="D194" s="23"/>
      <c r="E194" s="12"/>
      <c r="F194" s="12"/>
      <c r="G194" s="2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95" customHeight="1">
      <c r="A195" s="22"/>
      <c r="B195" s="23"/>
      <c r="C195" s="23"/>
      <c r="D195" s="23"/>
      <c r="E195" s="12"/>
      <c r="F195" s="12"/>
      <c r="G195" s="2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95" customHeight="1">
      <c r="A196" s="22"/>
      <c r="B196" s="23"/>
      <c r="C196" s="23"/>
      <c r="D196" s="23"/>
      <c r="E196" s="12"/>
      <c r="F196" s="12"/>
      <c r="G196" s="2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95" customHeight="1">
      <c r="A197" s="22"/>
      <c r="B197" s="23"/>
      <c r="C197" s="23"/>
      <c r="D197" s="23"/>
      <c r="E197" s="12"/>
      <c r="F197" s="12"/>
      <c r="G197" s="2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95" customHeight="1">
      <c r="A198" s="22"/>
      <c r="B198" s="23"/>
      <c r="C198" s="23"/>
      <c r="D198" s="23"/>
      <c r="E198" s="12"/>
      <c r="F198" s="12"/>
      <c r="G198" s="2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95" customHeight="1">
      <c r="A199" s="22"/>
      <c r="B199" s="23"/>
      <c r="C199" s="23"/>
      <c r="D199" s="23"/>
      <c r="E199" s="12"/>
      <c r="F199" s="12"/>
      <c r="G199" s="2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95" customHeight="1">
      <c r="A200" s="22"/>
      <c r="B200" s="23"/>
      <c r="C200" s="23"/>
      <c r="D200" s="23"/>
      <c r="E200" s="12"/>
      <c r="F200" s="12"/>
      <c r="G200" s="2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95" customHeight="1">
      <c r="A201" s="22"/>
      <c r="B201" s="23"/>
      <c r="C201" s="23"/>
      <c r="D201" s="23"/>
      <c r="E201" s="12"/>
      <c r="F201" s="12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95" customHeight="1">
      <c r="A202" s="22"/>
      <c r="B202" s="23"/>
      <c r="C202" s="23"/>
      <c r="D202" s="23"/>
      <c r="E202" s="12"/>
      <c r="F202" s="12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95" customHeight="1">
      <c r="A203" s="22"/>
      <c r="B203" s="23"/>
      <c r="C203" s="23"/>
      <c r="D203" s="23"/>
      <c r="E203" s="12"/>
      <c r="F203" s="12"/>
      <c r="G203" s="2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95" customHeight="1">
      <c r="A204" s="22"/>
      <c r="B204" s="23"/>
      <c r="C204" s="23"/>
      <c r="D204" s="23"/>
      <c r="E204" s="12"/>
      <c r="F204" s="12"/>
      <c r="G204" s="2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95" customHeight="1">
      <c r="A205" s="22"/>
      <c r="B205" s="23"/>
      <c r="C205" s="23"/>
      <c r="D205" s="23"/>
      <c r="E205" s="12"/>
      <c r="F205" s="12"/>
      <c r="G205" s="2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95" customHeight="1">
      <c r="A206" s="22"/>
      <c r="B206" s="23"/>
      <c r="C206" s="23"/>
      <c r="D206" s="23"/>
      <c r="E206" s="12"/>
      <c r="F206" s="12"/>
      <c r="G206" s="2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95" customHeight="1">
      <c r="A207" s="22"/>
      <c r="B207" s="23"/>
      <c r="C207" s="23"/>
      <c r="D207" s="23"/>
      <c r="E207" s="12"/>
      <c r="F207" s="12"/>
      <c r="G207" s="2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95" customHeight="1">
      <c r="A208" s="22"/>
      <c r="B208" s="23"/>
      <c r="C208" s="23"/>
      <c r="D208" s="23"/>
      <c r="E208" s="12"/>
      <c r="F208" s="12"/>
      <c r="G208" s="2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95" customHeight="1">
      <c r="A209" s="22"/>
      <c r="B209" s="23"/>
      <c r="C209" s="23"/>
      <c r="D209" s="23"/>
      <c r="E209" s="12"/>
      <c r="F209" s="12"/>
      <c r="G209" s="2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95" customHeight="1">
      <c r="A210" s="22"/>
      <c r="B210" s="23"/>
      <c r="C210" s="23"/>
      <c r="D210" s="23"/>
      <c r="E210" s="12"/>
      <c r="F210" s="12"/>
      <c r="G210" s="2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95" customHeight="1">
      <c r="A211" s="22"/>
      <c r="B211" s="23"/>
      <c r="C211" s="23"/>
      <c r="D211" s="23"/>
      <c r="E211" s="12"/>
      <c r="F211" s="12"/>
      <c r="G211" s="2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95" customHeight="1">
      <c r="A212" s="22"/>
      <c r="B212" s="23"/>
      <c r="C212" s="23"/>
      <c r="D212" s="23"/>
      <c r="E212" s="12"/>
      <c r="F212" s="12"/>
      <c r="G212" s="2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95" customHeight="1">
      <c r="A213" s="22"/>
      <c r="B213" s="23"/>
      <c r="C213" s="23"/>
      <c r="D213" s="23"/>
      <c r="E213" s="12"/>
      <c r="F213" s="12"/>
      <c r="G213" s="2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95" customHeight="1">
      <c r="A214" s="22"/>
      <c r="B214" s="23"/>
      <c r="C214" s="23"/>
      <c r="D214" s="23"/>
      <c r="E214" s="12"/>
      <c r="F214" s="12"/>
      <c r="G214" s="2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95" customHeight="1">
      <c r="A215" s="22"/>
      <c r="B215" s="23"/>
      <c r="C215" s="23"/>
      <c r="D215" s="23"/>
      <c r="E215" s="12"/>
      <c r="F215" s="12"/>
      <c r="G215" s="2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9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9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9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9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9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9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9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9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9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9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9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9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9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9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9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9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9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9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9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9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9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9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9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9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9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9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9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9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9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9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9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9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9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9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9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9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9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9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9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9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9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9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9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9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9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9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9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9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9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9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9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9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9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9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9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9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9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9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9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9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9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9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9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9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9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9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9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9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9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9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9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9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9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9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9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9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9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9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9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9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9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9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9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9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9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9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9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9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9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9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9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9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9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9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9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9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9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9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9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9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9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9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9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9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9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9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9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9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9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9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9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9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9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9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9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9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9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9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9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9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9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9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9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9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9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9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9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9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9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9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9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9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9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9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9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9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9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9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9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9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9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9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9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9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9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9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9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9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9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9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9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9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9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9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9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9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9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9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9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9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9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9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9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9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9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9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9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9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9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9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9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9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9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9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9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9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9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9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9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9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9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9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9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9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9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9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9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9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9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9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9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9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9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9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9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9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9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9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9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9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9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9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9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9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9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9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9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9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9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9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9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9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9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9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9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9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9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9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9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9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9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9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9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9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9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9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9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9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9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9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9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9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9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9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9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9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9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9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9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9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9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9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9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9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9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9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9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9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9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9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9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9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9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9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9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9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9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9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9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9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9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9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9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9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9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9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9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9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9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9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9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9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9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9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9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9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9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9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9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9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9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9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9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9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9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9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9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9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9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9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9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9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9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9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9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9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9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9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9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9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9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9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9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9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9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9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9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9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9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9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9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9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9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9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9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9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9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9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9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9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9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9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9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9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9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9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9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9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9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9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9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9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9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9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9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9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9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9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9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9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9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9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9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9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9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9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9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9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9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9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9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9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9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9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9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9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9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9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9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9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9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9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9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9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9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9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9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9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9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9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9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9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9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9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9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9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9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9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9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9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9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9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9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9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9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9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9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9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9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9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9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9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9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9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9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9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9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9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9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9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9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9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9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9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9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9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9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9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9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9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9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9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9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9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9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9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9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9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9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9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9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9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9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9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9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9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9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9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9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9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9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9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9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9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9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9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9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9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9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9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9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9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9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9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9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9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9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9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9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9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9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9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9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9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9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9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9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9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9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9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9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9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9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9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9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9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9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9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9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9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9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9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9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9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9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9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9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9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9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9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9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9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9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9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9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9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9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9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9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9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9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9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9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9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9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9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9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9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9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9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9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9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9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9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9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9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9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9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9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9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9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9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9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9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9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9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9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9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9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9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9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9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9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9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9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9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9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9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9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9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9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9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9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9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9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9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9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9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9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9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9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9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9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9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9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9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9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9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9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9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9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9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9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9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9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9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9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9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9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9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9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9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9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9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9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9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9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9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9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9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9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9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9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9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9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9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9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9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9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9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9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9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9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9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9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9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9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9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9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9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9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9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9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9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9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9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9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9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9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9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9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9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9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9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9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9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9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9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9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9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9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9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9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9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9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9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9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9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9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9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9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9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9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9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9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9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9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9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9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9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9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9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9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9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9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9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9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9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9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9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9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9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9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9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9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9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9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9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9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9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9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9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9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9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9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9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9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9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9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9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9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9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9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9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9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9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9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9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9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9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9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9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9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9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9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9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9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9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9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9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9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9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9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9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9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9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dcterms:created xsi:type="dcterms:W3CDTF">2021-09-06T21:59:46Z</dcterms:created>
  <dcterms:modified xsi:type="dcterms:W3CDTF">2023-04-24T11:06:54Z</dcterms:modified>
  <cp:category/>
  <cp:version/>
  <cp:contentType/>
  <cp:contentStatus/>
</cp:coreProperties>
</file>